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<sst xmlns="http://schemas.openxmlformats.org/spreadsheetml/2006/main" count="15" uniqueCount="15">
  <si>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</si>
  <si>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</si>
  <si>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</si>
  <si>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</si>
  <si>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</si>
  <si>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</si>
  <si>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</si>
  <si>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</si>
  <si>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</si>
  <si>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</si>
  <si>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</si>
  <si>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celková cena včetně daně a DPH (Kč)</t>
  </si>
  <si>
    <t>účastníci vyplní pouze žluté pole</t>
  </si>
  <si>
    <t>VN - dle přílohy č. 1 ZD na období 11 měsíců</t>
  </si>
  <si>
    <t xml:space="preserve">Příloha č.2 Zadávací dokumentace - Rozpis ceny plnění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</si>
</sst>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1" xfId="0" applyFill="1" applyBorder="1"/>
    <xf numFmtId="0" fontId="7" fillId="5" borderId="4" xfId="0" applyFont="1" applyFill="1" applyBorder="1"/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 topLeftCell="A1">
      <selection activeCell="K3" sqref="K3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11" width="14.28125" style="0" customWidth="1"/>
  </cols>
  <sheetData>
    <row r="1" spans="1:11" ht="43.5" customHeight="1" thickBot="1">
      <c r="A1" s="32" t="s">
        <v>14</v>
      </c>
      <c r="B1" s="33"/>
      <c r="C1" s="33"/>
      <c r="D1" s="34"/>
      <c r="E1" s="34"/>
      <c r="F1" s="33"/>
      <c r="G1" s="33"/>
      <c r="H1" s="33"/>
      <c r="I1" s="33"/>
      <c r="J1" s="33"/>
      <c r="K1" s="35"/>
    </row>
    <row r="2" spans="1:11" ht="51.75" customHeight="1" thickBot="1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5" t="s">
        <v>1</v>
      </c>
      <c r="H2" s="15" t="s">
        <v>3</v>
      </c>
      <c r="I2" s="15" t="s">
        <v>4</v>
      </c>
      <c r="J2" s="15" t="s">
        <v>2</v>
      </c>
      <c r="K2" s="15" t="s">
        <v>11</v>
      </c>
    </row>
    <row r="3" spans="1:11" ht="57" customHeight="1" thickBot="1">
      <c r="A3" s="16" t="s">
        <v>13</v>
      </c>
      <c r="B3" s="17" t="s">
        <v>5</v>
      </c>
      <c r="C3" s="26">
        <v>1580</v>
      </c>
      <c r="D3" s="20">
        <v>0</v>
      </c>
      <c r="E3" s="27">
        <f>C3+D3</f>
        <v>1580</v>
      </c>
      <c r="F3" s="18"/>
      <c r="G3" s="19">
        <f>C3*F3</f>
        <v>0</v>
      </c>
      <c r="H3" s="19">
        <f>E3*28.3</f>
        <v>44714</v>
      </c>
      <c r="I3" s="19">
        <f>G3+H3</f>
        <v>44714</v>
      </c>
      <c r="J3" s="19">
        <f>I3*0.21</f>
        <v>9389.94</v>
      </c>
      <c r="K3" s="19">
        <f>I3+J3</f>
        <v>54103.94</v>
      </c>
    </row>
    <row r="4" spans="1:11" ht="15.75" thickBot="1">
      <c r="A4" s="30" t="s">
        <v>6</v>
      </c>
      <c r="B4" s="31"/>
      <c r="C4" s="28">
        <f>SUM(C3:C3)</f>
        <v>1580</v>
      </c>
      <c r="D4" s="11">
        <f>SUM(D3:D3)</f>
        <v>0</v>
      </c>
      <c r="E4" s="29">
        <f>SUM(E3:E3)</f>
        <v>1580</v>
      </c>
      <c r="F4" s="5"/>
      <c r="G4" s="6">
        <f>SUM(G3:G3)</f>
        <v>0</v>
      </c>
      <c r="H4" s="6">
        <f>SUM(H3:H3)</f>
        <v>44714</v>
      </c>
      <c r="I4" s="6">
        <f>SUM(I3:I3)</f>
        <v>44714</v>
      </c>
      <c r="J4" s="7">
        <f>SUM(J3:J3)</f>
        <v>9389.94</v>
      </c>
      <c r="K4" s="7">
        <f>SUM(K3:K3)</f>
        <v>54103.94</v>
      </c>
    </row>
    <row r="5" spans="1:11" ht="15.75" thickBot="1">
      <c r="A5" s="2"/>
      <c r="B5" s="3"/>
      <c r="C5" s="3"/>
      <c r="D5" s="3"/>
      <c r="E5" s="21"/>
      <c r="F5" s="3"/>
      <c r="G5" s="3"/>
      <c r="H5" s="3"/>
      <c r="I5" s="3"/>
      <c r="J5" s="3"/>
      <c r="K5" s="3"/>
    </row>
    <row r="6" spans="1:11" ht="15.75" thickBot="1">
      <c r="A6" s="22" t="s">
        <v>12</v>
      </c>
      <c r="B6" s="23"/>
      <c r="C6" s="24"/>
      <c r="D6" s="25"/>
      <c r="E6" s="3"/>
      <c r="F6" s="3"/>
      <c r="G6" s="3"/>
      <c r="H6" s="3"/>
      <c r="I6" s="3"/>
      <c r="J6" s="3"/>
      <c r="K6" s="3"/>
    </row>
    <row r="7" spans="1:11" ht="1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">
    <mergeCell ref="A4:B4"/>
    <mergeCell ref="A1:K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2018-11-28T09:23:05Z</dcterms:modified>
  <cp:category/>
  <cp:version/>
  <cp:contentType/>
  <cp:contentStatus/>
</cp:coreProperties>
</file>