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25" windowWidth="14805" windowHeight="78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<sst xmlns="http://schemas.openxmlformats.org/spreadsheetml/2006/main" count="18" uniqueCount="18">
  <si>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>TABULKA PRO KALKULACI CELKOVÉ NABÍDKOVÉ CENY</t>
  </si>
  <si>
    <t>Distribuční sazba</t>
  </si>
  <si>
    <t>Počet OM</t>
  </si>
  <si>
    <t>Celková cena v Kč bez DPH</t>
  </si>
  <si>
    <t>C 02d</t>
  </si>
  <si>
    <t>C 25d</t>
  </si>
  <si>
    <t>C 62d</t>
  </si>
  <si>
    <t>C 01d</t>
  </si>
  <si>
    <t>CELKEM</t>
  </si>
  <si>
    <t>Celková cena v Kč včetně DPH</t>
  </si>
  <si>
    <t>CELKOVÁ NABÍDKOVÁ CENA</t>
  </si>
  <si>
    <t>Předpokládaný celkový odběr v MWh/24 měsíců</t>
  </si>
  <si>
    <t>Předpokládaný odběr v MWh/24 měsíců - VT</t>
  </si>
  <si>
    <t>Předpokládaný odběr v MWh/24 měsíců - NT</t>
  </si>
  <si>
    <t>Jednotková cena (v Kč bez DPH/MWh - VT)</t>
  </si>
  <si>
    <t>Jednotková cena (v Kč bez DPH/MWh - NT)</t>
  </si>
  <si>
    <t>Sazba DPH (21%)</t>
  </si>
  <si>
    <r>
      <rPr>
        <b/>
        <sz val="11"/>
        <color theme="1"/>
        <rFont val="Calibri"/>
        <family val="2"/>
        <scheme val="minor"/>
      </rPr>
      <t>Příloha č. 3</t>
    </r>
    <r>
      <rPr>
        <sz val="11"/>
        <color theme="1"/>
        <rFont val="Calibri"/>
        <family val="2"/>
        <scheme val="minor"/>
      </rPr>
      <t xml:space="preserve"> zadávací dokumentace - Tabulka pro kalkulaci celkové nabídkové ceny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</si>
</sst>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 diagonalUp="1" diagonalDown="1">
      <left style="medium"/>
      <right style="medium"/>
      <top style="medium"/>
      <bottom style="thin"/>
      <diagonal style="thin"/>
    </border>
    <border diagonalUp="1" diagonalDown="1">
      <left style="medium"/>
      <right style="medium"/>
      <top style="thin"/>
      <bottom style="medium"/>
      <diagonal style="thin"/>
    </border>
    <border diagonalUp="1" diagonalDown="1">
      <left style="medium"/>
      <right style="medium"/>
      <top style="thin"/>
      <bottom style="thin"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2" fillId="4" borderId="7" xfId="0" applyFont="1" applyFill="1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 horizontal="center" vertical="center"/>
      <protection/>
    </xf>
    <xf numFmtId="0" fontId="0" fillId="4" borderId="7" xfId="0" applyFill="1" applyBorder="1" applyAlignment="1" applyProtection="1">
      <alignment horizontal="center" vertical="center"/>
      <protection/>
    </xf>
    <xf numFmtId="0" fontId="0" fillId="4" borderId="8" xfId="0" applyFill="1" applyBorder="1" applyAlignment="1" applyProtection="1">
      <alignment horizontal="center" vertical="center"/>
      <protection/>
    </xf>
    <xf numFmtId="4" fontId="0" fillId="4" borderId="1" xfId="0" applyNumberFormat="1" applyFill="1" applyBorder="1" applyAlignment="1" applyProtection="1">
      <alignment horizontal="center" vertical="center"/>
      <protection/>
    </xf>
    <xf numFmtId="4" fontId="0" fillId="4" borderId="9" xfId="0" applyNumberForma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/>
      <protection/>
    </xf>
    <xf numFmtId="0" fontId="0" fillId="4" borderId="2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4" fontId="0" fillId="4" borderId="2" xfId="0" applyNumberFormat="1" applyFill="1" applyBorder="1" applyAlignment="1" applyProtection="1">
      <alignment horizontal="center" vertical="center"/>
      <protection/>
    </xf>
    <xf numFmtId="4" fontId="0" fillId="4" borderId="12" xfId="0" applyNumberForma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4" fontId="0" fillId="4" borderId="13" xfId="0" applyNumberFormat="1" applyFill="1" applyBorder="1" applyAlignment="1" applyProtection="1">
      <alignment horizontal="center" vertical="center"/>
      <protection/>
    </xf>
    <xf numFmtId="4" fontId="0" fillId="4" borderId="14" xfId="0" applyNumberFormat="1" applyFill="1" applyBorder="1" applyAlignment="1" applyProtection="1">
      <alignment horizontal="center" vertical="center"/>
      <protection/>
    </xf>
    <xf numFmtId="4" fontId="0" fillId="4" borderId="15" xfId="0" applyNumberForma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43" fontId="2" fillId="3" borderId="6" xfId="20" applyFont="1" applyFill="1" applyBorder="1" applyAlignment="1" applyProtection="1">
      <alignment horizontal="center" vertical="center"/>
      <protection/>
    </xf>
    <xf numFmtId="4" fontId="0" fillId="4" borderId="16" xfId="0" applyNumberForma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/>
      <protection/>
    </xf>
    <xf numFmtId="0" fontId="2" fillId="3" borderId="18" xfId="0" applyFont="1" applyFill="1" applyBorder="1" applyAlignment="1" applyProtection="1">
      <alignment horizontal="center"/>
      <protection/>
    </xf>
    <xf numFmtId="0" fontId="2" fillId="3" borderId="19" xfId="0" applyFont="1" applyFill="1" applyBorder="1" applyAlignment="1" applyProtection="1">
      <alignment horizontal="center"/>
      <protection/>
    </xf>
    <xf numFmtId="4" fontId="2" fillId="3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0" fontId="0" fillId="0" borderId="0" xfId="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 topLeftCell="A1">
      <selection activeCell="B1" sqref="B1"/>
    </sheetView>
  </sheetViews>
  <sheetFormatPr defaultColWidth="9.140625" defaultRowHeight="15"/>
  <cols>
    <col min="1" max="2" width="10.7109375" style="1" customWidth="1"/>
    <col min="3" max="5" width="12.7109375" style="1" customWidth="1"/>
    <col min="6" max="7" width="13.7109375" style="1" customWidth="1"/>
    <col min="8" max="8" width="17.140625" style="1" customWidth="1"/>
    <col min="9" max="9" width="16.57421875" style="1" customWidth="1"/>
    <col min="10" max="10" width="17.7109375" style="1" customWidth="1"/>
    <col min="11" max="16384" width="9.140625" style="1" customWidth="1"/>
  </cols>
  <sheetData>
    <row r="2" ht="15">
      <c r="A2" s="33" t="s">
        <v>17</v>
      </c>
    </row>
    <row r="3" ht="15.75" thickBot="1"/>
    <row r="4" spans="1:10" ht="24.95" customHeight="1" thickBot="1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30"/>
    </row>
    <row r="5" spans="1:10" ht="51.75" thickBot="1">
      <c r="A5" s="4" t="s">
        <v>1</v>
      </c>
      <c r="B5" s="5" t="s">
        <v>2</v>
      </c>
      <c r="C5" s="4" t="s">
        <v>12</v>
      </c>
      <c r="D5" s="5" t="s">
        <v>13</v>
      </c>
      <c r="E5" s="6" t="s">
        <v>11</v>
      </c>
      <c r="F5" s="5" t="s">
        <v>14</v>
      </c>
      <c r="G5" s="7" t="s">
        <v>15</v>
      </c>
      <c r="H5" s="7" t="s">
        <v>3</v>
      </c>
      <c r="I5" s="7" t="s">
        <v>16</v>
      </c>
      <c r="J5" s="7" t="s">
        <v>9</v>
      </c>
    </row>
    <row r="6" spans="1:10" ht="24.95" customHeight="1">
      <c r="A6" s="8" t="s">
        <v>7</v>
      </c>
      <c r="B6" s="9">
        <v>3</v>
      </c>
      <c r="C6" s="10">
        <v>9</v>
      </c>
      <c r="D6" s="9">
        <v>0</v>
      </c>
      <c r="E6" s="11">
        <f>SUM(C6:D6)</f>
        <v>9</v>
      </c>
      <c r="F6" s="2">
        <v>0</v>
      </c>
      <c r="G6" s="22"/>
      <c r="H6" s="12">
        <f>F6*C6</f>
        <v>0</v>
      </c>
      <c r="I6" s="13">
        <f>H6*0.21</f>
        <v>0</v>
      </c>
      <c r="J6" s="13">
        <f>I6+H6</f>
        <v>0</v>
      </c>
    </row>
    <row r="7" spans="1:10" ht="24.95" customHeight="1">
      <c r="A7" s="14" t="s">
        <v>4</v>
      </c>
      <c r="B7" s="15">
        <v>34</v>
      </c>
      <c r="C7" s="16">
        <v>640</v>
      </c>
      <c r="D7" s="15">
        <v>0</v>
      </c>
      <c r="E7" s="17">
        <f>SUM(C7:D7)</f>
        <v>640</v>
      </c>
      <c r="F7" s="3">
        <v>0</v>
      </c>
      <c r="G7" s="27"/>
      <c r="H7" s="18">
        <f>F7*C7</f>
        <v>0</v>
      </c>
      <c r="I7" s="19">
        <f>H7*0.21</f>
        <v>0</v>
      </c>
      <c r="J7" s="19">
        <f aca="true" t="shared" si="0" ref="J7:J9">I7+H7</f>
        <v>0</v>
      </c>
    </row>
    <row r="8" spans="1:10" ht="24.95" customHeight="1">
      <c r="A8" s="14" t="s">
        <v>5</v>
      </c>
      <c r="B8" s="15">
        <v>13</v>
      </c>
      <c r="C8" s="16">
        <v>440</v>
      </c>
      <c r="D8" s="15">
        <v>540</v>
      </c>
      <c r="E8" s="17">
        <f>SUM(C8:D8)</f>
        <v>980</v>
      </c>
      <c r="F8" s="3">
        <v>0</v>
      </c>
      <c r="G8" s="3">
        <v>0</v>
      </c>
      <c r="H8" s="18">
        <f aca="true" t="shared" si="1" ref="H8">F8*C8+G8*D8</f>
        <v>0</v>
      </c>
      <c r="I8" s="19">
        <f>H8*0.21</f>
        <v>0</v>
      </c>
      <c r="J8" s="19">
        <f t="shared" si="0"/>
        <v>0</v>
      </c>
    </row>
    <row r="9" spans="1:10" ht="24.95" customHeight="1" thickBot="1">
      <c r="A9" s="14" t="s">
        <v>6</v>
      </c>
      <c r="B9" s="15">
        <v>29</v>
      </c>
      <c r="C9" s="16">
        <v>2060</v>
      </c>
      <c r="D9" s="15">
        <v>0</v>
      </c>
      <c r="E9" s="17">
        <f>SUM(C9:D9)</f>
        <v>2060</v>
      </c>
      <c r="F9" s="3">
        <v>0</v>
      </c>
      <c r="G9" s="23"/>
      <c r="H9" s="21">
        <f>F9*C9</f>
        <v>0</v>
      </c>
      <c r="I9" s="19">
        <f>H9*0.21</f>
        <v>0</v>
      </c>
      <c r="J9" s="19">
        <f t="shared" si="0"/>
        <v>0</v>
      </c>
    </row>
    <row r="10" spans="1:10" ht="35.1" customHeight="1" thickBot="1">
      <c r="A10" s="20" t="s">
        <v>8</v>
      </c>
      <c r="B10" s="24">
        <f>SUM(B6:B9)</f>
        <v>79</v>
      </c>
      <c r="C10" s="20">
        <f>SUM(C6:C9)</f>
        <v>3149</v>
      </c>
      <c r="D10" s="24">
        <f>SUM(D6:D9)</f>
        <v>540</v>
      </c>
      <c r="E10" s="25">
        <f>SUM(E6:E9)</f>
        <v>3689</v>
      </c>
      <c r="F10" s="31" t="s">
        <v>10</v>
      </c>
      <c r="G10" s="32"/>
      <c r="H10" s="26">
        <f>SUM(H6:H9)</f>
        <v>0</v>
      </c>
      <c r="I10" s="26">
        <f>SUM(I6:I9)</f>
        <v>0</v>
      </c>
      <c r="J10" s="26">
        <f>SUM(H10:I10)</f>
        <v>0</v>
      </c>
    </row>
  </sheetData>
  <sheetProtection password="CF42" sheet="1" objects="1" scenarios="1"/>
  <mergeCells count="2">
    <mergeCell ref="A4:J4"/>
    <mergeCell ref="F10:G10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2017-11-14T15:33:14Z</dcterms:modified>
  <cp:category/>
  <cp:version/>
  <cp:contentType/>
  <cp:contentStatus/>
</cp:coreProperties>
</file>