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210" windowWidth="24915" windowHeight="120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<sst xmlns="http://schemas.openxmlformats.org/spreadsheetml/2006/main" count="22" uniqueCount="21">
  <si>
    <t>Příloha č. 2 - Rozpis ceny plnění</t>
  </si>
  <si>
    <t>DPH 21%</t>
  </si>
  <si>
    <t>Uchazeč vyplní žluté pole</t>
  </si>
  <si>
    <t>Položka</t>
  </si>
  <si>
    <t>Cena včetně DPH</t>
  </si>
  <si>
    <t>Cena celkem</t>
  </si>
  <si>
    <t>Číslo položky</t>
  </si>
  <si>
    <t>Cena bez DPH za 1ks</t>
  </si>
  <si>
    <t>Počet kusů</t>
  </si>
  <si>
    <t>Cena bez DPH za všechny kusy</t>
  </si>
  <si>
    <t>NAS</t>
  </si>
  <si>
    <t>UPS</t>
  </si>
  <si>
    <t>Hlavní switch</t>
  </si>
  <si>
    <t>Zabezpečení perimetru sítě</t>
  </si>
  <si>
    <t>Diskové pole</t>
  </si>
  <si>
    <t>Switch</t>
  </si>
  <si>
    <t>HDD s kapacitou 4TB</t>
  </si>
  <si>
    <t>Optické karty do serverů</t>
  </si>
  <si>
    <t>Server</t>
  </si>
  <si>
    <t>Server DNS</t>
  </si>
  <si>
    <t>Router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</si>
</sst>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2" xfId="0" applyBorder="1"/>
    <xf numFmtId="0" fontId="4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0" fontId="6" fillId="0" borderId="13" xfId="0" applyFont="1" applyBorder="1"/>
    <xf numFmtId="164" fontId="6" fillId="2" borderId="7" xfId="0" applyNumberFormat="1" applyFont="1" applyFill="1" applyBorder="1"/>
    <xf numFmtId="164" fontId="6" fillId="3" borderId="7" xfId="0" applyNumberFormat="1" applyFont="1" applyFill="1" applyBorder="1"/>
    <xf numFmtId="164" fontId="6" fillId="0" borderId="7" xfId="0" applyNumberFormat="1" applyFont="1" applyBorder="1"/>
    <xf numFmtId="164" fontId="6" fillId="0" borderId="14" xfId="0" applyNumberFormat="1" applyFont="1" applyBorder="1"/>
    <xf numFmtId="0" fontId="6" fillId="0" borderId="15" xfId="0" applyFont="1" applyBorder="1"/>
    <xf numFmtId="164" fontId="6" fillId="2" borderId="8" xfId="0" applyNumberFormat="1" applyFont="1" applyFill="1" applyBorder="1"/>
    <xf numFmtId="164" fontId="6" fillId="3" borderId="8" xfId="0" applyNumberFormat="1" applyFont="1" applyFill="1" applyBorder="1"/>
    <xf numFmtId="164" fontId="6" fillId="0" borderId="8" xfId="0" applyNumberFormat="1" applyFont="1" applyBorder="1"/>
    <xf numFmtId="164" fontId="6" fillId="0" borderId="16" xfId="0" applyNumberFormat="1" applyFont="1" applyBorder="1"/>
    <xf numFmtId="0" fontId="5" fillId="0" borderId="15" xfId="0" applyFont="1" applyBorder="1"/>
    <xf numFmtId="0" fontId="6" fillId="0" borderId="15" xfId="0" applyFont="1" applyBorder="1" applyAlignment="1">
      <alignment wrapText="1"/>
    </xf>
    <xf numFmtId="164" fontId="0" fillId="2" borderId="8" xfId="0" applyNumberFormat="1" applyFont="1" applyFill="1" applyBorder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 topLeftCell="A1">
      <selection activeCell="C22" sqref="C22"/>
    </sheetView>
  </sheetViews>
  <sheetFormatPr defaultColWidth="9.140625" defaultRowHeight="15"/>
  <cols>
    <col min="2" max="2" width="38.8515625" style="0" customWidth="1"/>
    <col min="3" max="3" width="17.57421875" style="0" customWidth="1"/>
    <col min="4" max="5" width="19.7109375" style="0" customWidth="1"/>
    <col min="6" max="6" width="20.7109375" style="0" customWidth="1"/>
    <col min="7" max="7" width="23.7109375" style="0" customWidth="1"/>
  </cols>
  <sheetData>
    <row r="1" spans="4:7" ht="40.5" customHeight="1" thickBot="1">
      <c r="D1" s="27" t="s">
        <v>0</v>
      </c>
      <c r="E1" s="27"/>
      <c r="F1" s="27"/>
      <c r="G1" s="27"/>
    </row>
    <row r="2" spans="1:7" ht="30.75" customHeight="1" thickBot="1">
      <c r="A2" s="3" t="s">
        <v>6</v>
      </c>
      <c r="B2" s="4" t="s">
        <v>3</v>
      </c>
      <c r="C2" s="4" t="s">
        <v>8</v>
      </c>
      <c r="D2" s="5" t="s">
        <v>7</v>
      </c>
      <c r="E2" s="5" t="s">
        <v>9</v>
      </c>
      <c r="F2" s="5" t="s">
        <v>1</v>
      </c>
      <c r="G2" s="6" t="s">
        <v>4</v>
      </c>
    </row>
    <row r="3" spans="1:7" ht="30.75" customHeight="1">
      <c r="A3" s="1">
        <v>1</v>
      </c>
      <c r="B3" s="14" t="s">
        <v>10</v>
      </c>
      <c r="C3" s="7">
        <v>1</v>
      </c>
      <c r="D3" s="15"/>
      <c r="E3" s="16">
        <f>C3*D3</f>
        <v>0</v>
      </c>
      <c r="F3" s="17">
        <f>E3*0.21</f>
        <v>0</v>
      </c>
      <c r="G3" s="18">
        <f>E3+F3</f>
        <v>0</v>
      </c>
    </row>
    <row r="4" spans="1:7" ht="30.75" customHeight="1">
      <c r="A4" s="10">
        <f>A3+1</f>
        <v>2</v>
      </c>
      <c r="B4" s="24" t="s">
        <v>11</v>
      </c>
      <c r="C4" s="8">
        <v>1</v>
      </c>
      <c r="D4" s="20"/>
      <c r="E4" s="21">
        <f aca="true" t="shared" si="0" ref="E4:E14">C4*D4</f>
        <v>0</v>
      </c>
      <c r="F4" s="22">
        <f aca="true" t="shared" si="1" ref="F4:F14">E4*0.21</f>
        <v>0</v>
      </c>
      <c r="G4" s="23">
        <f aca="true" t="shared" si="2" ref="G4:G14">E4+F4</f>
        <v>0</v>
      </c>
    </row>
    <row r="5" spans="1:7" ht="30.75" customHeight="1">
      <c r="A5" s="10">
        <f aca="true" t="shared" si="3" ref="A5:A14">A4+1</f>
        <v>3</v>
      </c>
      <c r="B5" s="24" t="s">
        <v>12</v>
      </c>
      <c r="C5" s="8">
        <v>1</v>
      </c>
      <c r="D5" s="20"/>
      <c r="E5" s="21">
        <f t="shared" si="0"/>
        <v>0</v>
      </c>
      <c r="F5" s="22">
        <f t="shared" si="1"/>
        <v>0</v>
      </c>
      <c r="G5" s="23">
        <f t="shared" si="2"/>
        <v>0</v>
      </c>
    </row>
    <row r="6" spans="1:7" ht="30.75" customHeight="1">
      <c r="A6" s="10">
        <f t="shared" si="3"/>
        <v>4</v>
      </c>
      <c r="B6" s="24" t="s">
        <v>13</v>
      </c>
      <c r="C6" s="8">
        <v>1</v>
      </c>
      <c r="D6" s="20"/>
      <c r="E6" s="21">
        <f t="shared" si="0"/>
        <v>0</v>
      </c>
      <c r="F6" s="22">
        <f t="shared" si="1"/>
        <v>0</v>
      </c>
      <c r="G6" s="23">
        <f t="shared" si="2"/>
        <v>0</v>
      </c>
    </row>
    <row r="7" spans="1:7" ht="30.75" customHeight="1">
      <c r="A7" s="10">
        <f t="shared" si="3"/>
        <v>5</v>
      </c>
      <c r="B7" s="24" t="s">
        <v>14</v>
      </c>
      <c r="C7" s="8">
        <v>1</v>
      </c>
      <c r="D7" s="20"/>
      <c r="E7" s="21">
        <f t="shared" si="0"/>
        <v>0</v>
      </c>
      <c r="F7" s="22">
        <f t="shared" si="1"/>
        <v>0</v>
      </c>
      <c r="G7" s="23">
        <f t="shared" si="2"/>
        <v>0</v>
      </c>
    </row>
    <row r="8" spans="1:7" ht="30.75" customHeight="1">
      <c r="A8" s="10">
        <f t="shared" si="3"/>
        <v>6</v>
      </c>
      <c r="B8" s="24" t="s">
        <v>15</v>
      </c>
      <c r="C8" s="8">
        <v>1</v>
      </c>
      <c r="D8" s="20"/>
      <c r="E8" s="21">
        <f t="shared" si="0"/>
        <v>0</v>
      </c>
      <c r="F8" s="22">
        <f t="shared" si="1"/>
        <v>0</v>
      </c>
      <c r="G8" s="23">
        <f t="shared" si="2"/>
        <v>0</v>
      </c>
    </row>
    <row r="9" spans="1:7" ht="30.75" customHeight="1">
      <c r="A9" s="10">
        <f t="shared" si="3"/>
        <v>7</v>
      </c>
      <c r="B9" s="24" t="s">
        <v>16</v>
      </c>
      <c r="C9" s="8">
        <v>36</v>
      </c>
      <c r="D9" s="20"/>
      <c r="E9" s="21">
        <f t="shared" si="0"/>
        <v>0</v>
      </c>
      <c r="F9" s="22">
        <f t="shared" si="1"/>
        <v>0</v>
      </c>
      <c r="G9" s="23">
        <f t="shared" si="2"/>
        <v>0</v>
      </c>
    </row>
    <row r="10" spans="1:7" ht="30.75" customHeight="1">
      <c r="A10" s="10">
        <f t="shared" si="3"/>
        <v>8</v>
      </c>
      <c r="B10" s="24" t="s">
        <v>17</v>
      </c>
      <c r="C10" s="8">
        <v>7</v>
      </c>
      <c r="D10" s="20"/>
      <c r="E10" s="21">
        <f t="shared" si="0"/>
        <v>0</v>
      </c>
      <c r="F10" s="22">
        <f t="shared" si="1"/>
        <v>0</v>
      </c>
      <c r="G10" s="23">
        <f t="shared" si="2"/>
        <v>0</v>
      </c>
    </row>
    <row r="11" spans="1:7" ht="30.75" customHeight="1">
      <c r="A11" s="10">
        <f t="shared" si="3"/>
        <v>9</v>
      </c>
      <c r="B11" s="24" t="s">
        <v>11</v>
      </c>
      <c r="C11" s="8">
        <v>1</v>
      </c>
      <c r="D11" s="20"/>
      <c r="E11" s="21">
        <f t="shared" si="0"/>
        <v>0</v>
      </c>
      <c r="F11" s="22">
        <f t="shared" si="1"/>
        <v>0</v>
      </c>
      <c r="G11" s="23">
        <f t="shared" si="2"/>
        <v>0</v>
      </c>
    </row>
    <row r="12" spans="1:7" ht="30.75" customHeight="1">
      <c r="A12" s="10">
        <f t="shared" si="3"/>
        <v>10</v>
      </c>
      <c r="B12" s="25" t="s">
        <v>18</v>
      </c>
      <c r="C12" s="9">
        <v>1</v>
      </c>
      <c r="D12" s="20"/>
      <c r="E12" s="21">
        <f t="shared" si="0"/>
        <v>0</v>
      </c>
      <c r="F12" s="22">
        <f t="shared" si="1"/>
        <v>0</v>
      </c>
      <c r="G12" s="23">
        <f t="shared" si="2"/>
        <v>0</v>
      </c>
    </row>
    <row r="13" spans="1:7" ht="30.75" customHeight="1">
      <c r="A13" s="10">
        <f t="shared" si="3"/>
        <v>11</v>
      </c>
      <c r="B13" s="19" t="s">
        <v>19</v>
      </c>
      <c r="C13" s="8">
        <v>1</v>
      </c>
      <c r="D13" s="20"/>
      <c r="E13" s="21">
        <f t="shared" si="0"/>
        <v>0</v>
      </c>
      <c r="F13" s="22">
        <f t="shared" si="1"/>
        <v>0</v>
      </c>
      <c r="G13" s="23">
        <f t="shared" si="2"/>
        <v>0</v>
      </c>
    </row>
    <row r="14" spans="1:7" ht="28.5" customHeight="1">
      <c r="A14" s="10">
        <f t="shared" si="3"/>
        <v>12</v>
      </c>
      <c r="B14" s="25" t="s">
        <v>20</v>
      </c>
      <c r="C14" s="9">
        <v>1</v>
      </c>
      <c r="D14" s="26"/>
      <c r="E14" s="21">
        <f t="shared" si="0"/>
        <v>0</v>
      </c>
      <c r="F14" s="22">
        <f t="shared" si="1"/>
        <v>0</v>
      </c>
      <c r="G14" s="23">
        <f t="shared" si="2"/>
        <v>0</v>
      </c>
    </row>
    <row r="15" spans="1:7" ht="15.75" thickBot="1">
      <c r="A15" s="2"/>
      <c r="B15" s="11" t="s">
        <v>5</v>
      </c>
      <c r="C15" s="11"/>
      <c r="D15" s="12">
        <f>SUM(D3:D14)</f>
        <v>0</v>
      </c>
      <c r="E15" s="12">
        <f>SUM(E3:E14)</f>
        <v>0</v>
      </c>
      <c r="F15" s="12">
        <f>SUM(F3:F14)</f>
        <v>0</v>
      </c>
      <c r="G15" s="13">
        <f>SUM(G3:G14)</f>
        <v>0</v>
      </c>
    </row>
    <row r="17" ht="15">
      <c r="B17" t="s">
        <v>2</v>
      </c>
    </row>
  </sheetData>
  <mergeCells count="1">
    <mergeCell ref="D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sadilkova</dc:creator>
  <cp:keywords/>
  <dc:description/>
  <cp:lastModifiedBy>Tomáš Motal</cp:lastModifiedBy>
  <cp:lastPrinted>2015-06-16T12:46:56Z</cp:lastPrinted>
  <dcterms:created xsi:type="dcterms:W3CDTF">2014-08-14T08:25:27Z</dcterms:created>
  <dcterms:modified xsi:type="dcterms:W3CDTF">2015-06-29T11:57:38Z</dcterms:modified>
  <cp:category/>
  <cp:version/>
  <cp:contentType/>
  <cp:contentStatus/>
</cp:coreProperties>
</file>