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35" windowWidth="20115" windowHeight="7935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<sst xmlns="http://schemas.openxmlformats.org/spreadsheetml/2006/main" count="24" uniqueCount="21">
  <si>
    <t>Příloha č. 1 - Položkový rozpočet</t>
  </si>
  <si>
    <t>Sazba DPH v %:</t>
  </si>
  <si>
    <t>Cena za 1 měsíc bez DPH</t>
  </si>
  <si>
    <t xml:space="preserve">Cena volání </t>
  </si>
  <si>
    <t>Cena za 1 minutu hovoru v Kč bez DPH</t>
  </si>
  <si>
    <t>Počet jednotek (minut provolaných za měsíc)</t>
  </si>
  <si>
    <t>Celková cen za 1 měsíc bez DPH</t>
  </si>
  <si>
    <t>odeslání SMS v ČR</t>
  </si>
  <si>
    <t>CELKOVÁ NABÍDKOVÁ CENA</t>
  </si>
  <si>
    <t>Cena za 24 měsíců bez DPH</t>
  </si>
  <si>
    <t>Cena za 24 měsíců s DPH</t>
  </si>
  <si>
    <t>roaming - odchozí hovory (EU)</t>
  </si>
  <si>
    <t>roaming - příchozí hovory (EU)</t>
  </si>
  <si>
    <t>roaming - odchozí SMS (EU)</t>
  </si>
  <si>
    <t>Cena za 1 odeslanou SMS/MMS/ks v Kč bez DPH</t>
  </si>
  <si>
    <t>SMS, MMS a datové služby</t>
  </si>
  <si>
    <t>do všech mobilních sítí v ČR</t>
  </si>
  <si>
    <t>výše DPH za 1 měsíc</t>
  </si>
  <si>
    <t>Počet jednotek (odeslaných SMS/ks za měsíc)</t>
  </si>
  <si>
    <t>do pevných sítí v rámci ČR</t>
  </si>
  <si>
    <t>datová služba (FUP, 150 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</si>
</sst>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Verdana"/>
      <family val="2"/>
    </font>
    <font>
      <sz val="8"/>
      <color theme="0"/>
      <name val="Verdana"/>
      <family val="2"/>
    </font>
    <font>
      <b/>
      <sz val="16"/>
      <color theme="0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/>
    <xf numFmtId="0" fontId="6" fillId="0" borderId="0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/>
      <protection/>
    </xf>
    <xf numFmtId="0" fontId="6" fillId="0" borderId="0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/>
      <protection/>
    </xf>
    <xf numFmtId="0" fontId="7" fillId="0" borderId="0" xfId="20" applyFont="1" applyFill="1" applyBorder="1" applyAlignment="1">
      <alignment horizontal="left" vertical="center" wrapText="1"/>
      <protection/>
    </xf>
    <xf numFmtId="0" fontId="7" fillId="0" borderId="0" xfId="20" applyNumberFormat="1" applyFont="1" applyFill="1" applyBorder="1" applyAlignment="1">
      <alignment horizontal="center" vertical="center" wrapText="1"/>
      <protection/>
    </xf>
    <xf numFmtId="4" fontId="7" fillId="0" borderId="0" xfId="20" applyNumberFormat="1" applyFont="1" applyFill="1" applyBorder="1" applyAlignment="1">
      <alignment horizontal="left" vertical="center" wrapText="1"/>
      <protection/>
    </xf>
    <xf numFmtId="165" fontId="7" fillId="0" borderId="0" xfId="20" applyNumberFormat="1" applyFont="1" applyBorder="1" applyAlignment="1">
      <alignment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NumberFormat="1" applyFont="1" applyFill="1" applyBorder="1" applyAlignment="1">
      <alignment horizontal="center" vertical="center" wrapText="1"/>
      <protection/>
    </xf>
    <xf numFmtId="4" fontId="7" fillId="0" borderId="1" xfId="20" applyNumberFormat="1" applyFont="1" applyBorder="1" applyAlignment="1">
      <alignment horizontal="center" vertical="center" wrapText="1"/>
      <protection/>
    </xf>
    <xf numFmtId="164" fontId="3" fillId="2" borderId="1" xfId="20" applyNumberFormat="1" applyFont="1" applyFill="1" applyBorder="1" applyAlignment="1">
      <alignment horizontal="right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/>
      <protection/>
    </xf>
    <xf numFmtId="0" fontId="7" fillId="0" borderId="2" xfId="20" applyFont="1" applyFill="1" applyBorder="1" applyAlignment="1">
      <alignment horizontal="left" vertical="center" wrapText="1"/>
      <protection/>
    </xf>
    <xf numFmtId="0" fontId="7" fillId="0" borderId="3" xfId="20" applyFont="1" applyBorder="1" applyAlignment="1">
      <alignment/>
      <protection/>
    </xf>
    <xf numFmtId="0" fontId="7" fillId="0" borderId="4" xfId="20" applyFont="1" applyBorder="1" applyAlignment="1">
      <alignment/>
      <protection/>
    </xf>
    <xf numFmtId="1" fontId="4" fillId="3" borderId="1" xfId="20" applyNumberFormat="1" applyFont="1" applyFill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 vertical="center"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9" fontId="7" fillId="2" borderId="1" xfId="20" applyNumberFormat="1" applyFont="1" applyFill="1" applyBorder="1" applyAlignment="1">
      <alignment horizontal="center" vertical="center" wrapText="1"/>
      <protection/>
    </xf>
    <xf numFmtId="4" fontId="7" fillId="0" borderId="1" xfId="20" applyNumberFormat="1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6" xfId="20" applyFont="1" applyFill="1" applyBorder="1" applyAlignment="1">
      <alignment horizontal="center" vertical="center"/>
      <protection/>
    </xf>
    <xf numFmtId="164" fontId="7" fillId="0" borderId="7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3" borderId="1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B18" sqref="B18"/>
    </sheetView>
  </sheetViews>
  <sheetFormatPr defaultColWidth="9.140625" defaultRowHeight="15"/>
  <cols>
    <col min="1" max="1" width="29.28125" style="0" customWidth="1"/>
    <col min="2" max="2" width="13.7109375" style="0" customWidth="1"/>
    <col min="3" max="3" width="15.7109375" style="0" customWidth="1"/>
    <col min="4" max="7" width="14.7109375" style="0" customWidth="1"/>
  </cols>
  <sheetData>
    <row r="1" spans="1:7" ht="19.5">
      <c r="A1" s="29" t="s">
        <v>0</v>
      </c>
      <c r="B1" s="29"/>
      <c r="C1" s="29"/>
      <c r="D1" s="29"/>
      <c r="E1" s="29"/>
      <c r="F1" s="29"/>
      <c r="G1" s="29"/>
    </row>
    <row r="2" spans="1:7" ht="21">
      <c r="A2" s="1"/>
      <c r="B2" s="1"/>
      <c r="C2" s="3"/>
      <c r="D2" s="21" t="s">
        <v>1</v>
      </c>
      <c r="E2" s="22">
        <v>0.21</v>
      </c>
      <c r="F2" s="1"/>
      <c r="G2" s="1"/>
    </row>
    <row r="3" spans="1:7" ht="15">
      <c r="A3" s="4"/>
      <c r="B3" s="5"/>
      <c r="C3" s="6"/>
      <c r="D3" s="7"/>
      <c r="E3" s="8"/>
      <c r="F3" s="8"/>
      <c r="G3" s="2"/>
    </row>
    <row r="4" spans="1:7" ht="15">
      <c r="A4" s="26"/>
      <c r="B4" s="2"/>
      <c r="C4" s="2"/>
      <c r="D4" s="2"/>
      <c r="E4" s="2"/>
      <c r="F4" s="2"/>
      <c r="G4" s="2"/>
    </row>
    <row r="5" spans="1:7" ht="42">
      <c r="A5" s="25" t="s">
        <v>3</v>
      </c>
      <c r="B5" s="9" t="s">
        <v>4</v>
      </c>
      <c r="C5" s="10" t="s">
        <v>5</v>
      </c>
      <c r="D5" s="11" t="s">
        <v>2</v>
      </c>
      <c r="E5" s="10" t="s">
        <v>17</v>
      </c>
      <c r="F5" s="23" t="s">
        <v>9</v>
      </c>
      <c r="G5" s="23" t="s">
        <v>10</v>
      </c>
    </row>
    <row r="6" spans="1:7" ht="15">
      <c r="A6" s="14" t="s">
        <v>19</v>
      </c>
      <c r="B6" s="12"/>
      <c r="C6" s="18">
        <v>381</v>
      </c>
      <c r="D6" s="19">
        <f>B6*C6</f>
        <v>0</v>
      </c>
      <c r="E6" s="20">
        <f>0.21*D6</f>
        <v>0</v>
      </c>
      <c r="F6" s="20">
        <f>24*D6</f>
        <v>0</v>
      </c>
      <c r="G6" s="19">
        <f>(D6+E6)*24</f>
        <v>0</v>
      </c>
    </row>
    <row r="7" spans="1:7" ht="15">
      <c r="A7" s="14" t="s">
        <v>16</v>
      </c>
      <c r="B7" s="12"/>
      <c r="C7" s="18">
        <v>12586</v>
      </c>
      <c r="D7" s="19">
        <f aca="true" t="shared" si="0" ref="D7:D9">B7*C7</f>
        <v>0</v>
      </c>
      <c r="E7" s="20">
        <f aca="true" t="shared" si="1" ref="E7:E9">0.21*D7</f>
        <v>0</v>
      </c>
      <c r="F7" s="20">
        <f aca="true" t="shared" si="2" ref="F7:F9">24*D7</f>
        <v>0</v>
      </c>
      <c r="G7" s="19">
        <f aca="true" t="shared" si="3" ref="G7:G9">(D7+E7)*24</f>
        <v>0</v>
      </c>
    </row>
    <row r="8" spans="1:7" ht="15">
      <c r="A8" s="14" t="s">
        <v>11</v>
      </c>
      <c r="B8" s="12"/>
      <c r="C8" s="18">
        <v>37</v>
      </c>
      <c r="D8" s="19">
        <f t="shared" si="0"/>
        <v>0</v>
      </c>
      <c r="E8" s="20">
        <f t="shared" si="1"/>
        <v>0</v>
      </c>
      <c r="F8" s="20">
        <f t="shared" si="2"/>
        <v>0</v>
      </c>
      <c r="G8" s="19">
        <f t="shared" si="3"/>
        <v>0</v>
      </c>
    </row>
    <row r="9" spans="1:7" ht="15">
      <c r="A9" s="14" t="s">
        <v>12</v>
      </c>
      <c r="B9" s="12"/>
      <c r="C9" s="18">
        <v>13</v>
      </c>
      <c r="D9" s="19">
        <f t="shared" si="0"/>
        <v>0</v>
      </c>
      <c r="E9" s="20">
        <f t="shared" si="1"/>
        <v>0</v>
      </c>
      <c r="F9" s="20">
        <f t="shared" si="2"/>
        <v>0</v>
      </c>
      <c r="G9" s="19">
        <f t="shared" si="3"/>
        <v>0</v>
      </c>
    </row>
    <row r="10" ht="15">
      <c r="G10" s="28"/>
    </row>
    <row r="11" spans="1:7" ht="42">
      <c r="A11" s="13" t="s">
        <v>15</v>
      </c>
      <c r="B11" s="9" t="s">
        <v>14</v>
      </c>
      <c r="C11" s="10" t="s">
        <v>18</v>
      </c>
      <c r="D11" s="11" t="s">
        <v>6</v>
      </c>
      <c r="E11" s="10" t="s">
        <v>17</v>
      </c>
      <c r="F11" s="11" t="s">
        <v>9</v>
      </c>
      <c r="G11" s="11" t="s">
        <v>10</v>
      </c>
    </row>
    <row r="12" spans="1:7" ht="15">
      <c r="A12" s="14" t="s">
        <v>7</v>
      </c>
      <c r="B12" s="12"/>
      <c r="C12" s="18">
        <v>1139</v>
      </c>
      <c r="D12" s="19">
        <f>B12*C12</f>
        <v>0</v>
      </c>
      <c r="E12" s="20">
        <f>0.21*D12</f>
        <v>0</v>
      </c>
      <c r="F12" s="20">
        <f>24*D12</f>
        <v>0</v>
      </c>
      <c r="G12" s="19">
        <f>(D12+E12)*24</f>
        <v>0</v>
      </c>
    </row>
    <row r="13" spans="1:7" ht="15">
      <c r="A13" s="14" t="s">
        <v>20</v>
      </c>
      <c r="B13" s="12"/>
      <c r="C13" s="18">
        <v>11</v>
      </c>
      <c r="D13" s="19">
        <f aca="true" t="shared" si="4" ref="D13:D14">B13*C13</f>
        <v>0</v>
      </c>
      <c r="E13" s="20">
        <f aca="true" t="shared" si="5" ref="E13:E14">0.21*D13</f>
        <v>0</v>
      </c>
      <c r="F13" s="20">
        <f aca="true" t="shared" si="6" ref="F13:F14">24*D13</f>
        <v>0</v>
      </c>
      <c r="G13" s="19">
        <f aca="true" t="shared" si="7" ref="G13:G14">(D13+E13)*24</f>
        <v>0</v>
      </c>
    </row>
    <row r="14" spans="1:7" ht="15.75" thickBot="1">
      <c r="A14" s="14" t="s">
        <v>13</v>
      </c>
      <c r="B14" s="12"/>
      <c r="C14" s="18">
        <v>34</v>
      </c>
      <c r="D14" s="19">
        <f t="shared" si="4"/>
        <v>0</v>
      </c>
      <c r="E14" s="20">
        <f t="shared" si="5"/>
        <v>0</v>
      </c>
      <c r="F14" s="20">
        <f t="shared" si="6"/>
        <v>0</v>
      </c>
      <c r="G14" s="19">
        <f t="shared" si="7"/>
        <v>0</v>
      </c>
    </row>
    <row r="15" spans="1:7" ht="15.75" thickBot="1">
      <c r="A15" s="15" t="s">
        <v>8</v>
      </c>
      <c r="B15" s="16"/>
      <c r="C15" s="17"/>
      <c r="D15" s="27">
        <f>SUM(D6:D9,D12:D14)</f>
        <v>0</v>
      </c>
      <c r="E15" s="27">
        <f>SUM(E6:E9,E12:E14)</f>
        <v>0</v>
      </c>
      <c r="F15" s="27">
        <f>SUM(F6:F9,F12:F14)</f>
        <v>0</v>
      </c>
      <c r="G15" s="27">
        <f>SUM(G6:G9,G12:G14)</f>
        <v>0</v>
      </c>
    </row>
    <row r="17" ht="15">
      <c r="A17" s="24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sadilkova</dc:creator>
  <cp:keywords/>
  <dc:description/>
  <cp:lastModifiedBy>sadilkova</cp:lastModifiedBy>
  <dcterms:created xsi:type="dcterms:W3CDTF">2013-10-08T06:08:53Z</dcterms:created>
  <dcterms:modified xsi:type="dcterms:W3CDTF">2013-10-16T11:29:26Z</dcterms:modified>
  <cp:category/>
  <cp:version/>
  <cp:contentType/>
  <cp:contentStatus/>
</cp:coreProperties>
</file>