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44525"/>
</workbook>
</file>

<file path=xl/sharedStrings.xml><?xml version="1.0" encoding="utf-8"?>
<sst xmlns="http://schemas.openxmlformats.org/spreadsheetml/2006/main" count="20" uniqueCount="17">
  <si>
    <t>Kategorie</t>
  </si>
  <si>
    <t>Sazba/produkt</t>
  </si>
  <si>
    <t>Jednotková cena silové elektřiny (Kč/MWh)</t>
  </si>
  <si>
    <t>Celková cena bez DPH (Kč)</t>
  </si>
  <si>
    <t>Výše DPH (Kč)</t>
  </si>
  <si>
    <t>Celková cena včetně DPH (Kč)</t>
  </si>
  <si>
    <t>VT</t>
  </si>
  <si>
    <t>NT</t>
  </si>
  <si>
    <t>maloodběr (hladina napětí NN 0,4 kV)</t>
  </si>
  <si>
    <t>C02d</t>
  </si>
  <si>
    <t>celkem</t>
  </si>
  <si>
    <t>jednotarif</t>
  </si>
  <si>
    <t>C01d</t>
  </si>
  <si>
    <t>C25d</t>
  </si>
  <si>
    <t>velkoodběr (hladina napětí VN 22 kV)</t>
  </si>
  <si>
    <t>pozn. uchazeči vyplní pouze světlě žlutá pole</t>
  </si>
  <si>
    <t>Předpokládaný odběr v roce 2014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</si>
</sst>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5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5" fillId="4" borderId="7" xfId="0" applyFont="1" applyFill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8" xfId="0" applyBorder="1"/>
    <xf numFmtId="0" fontId="6" fillId="0" borderId="0" xfId="0" applyFont="1" applyBorder="1" applyAlignment="1">
      <alignment horizontal="right"/>
    </xf>
    <xf numFmtId="0" fontId="0" fillId="5" borderId="2" xfId="0" applyFill="1" applyBorder="1"/>
    <xf numFmtId="0" fontId="4" fillId="4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6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/>
      <protection/>
    </xf>
    <xf numFmtId="0" fontId="0" fillId="6" borderId="14" xfId="0" applyFill="1" applyBorder="1" applyAlignment="1" applyProtection="1">
      <alignment horizontal="center" vertical="center"/>
      <protection/>
    </xf>
    <xf numFmtId="0" fontId="0" fillId="6" borderId="15" xfId="0" applyFill="1" applyBorder="1" applyAlignment="1" applyProtection="1">
      <alignment horizontal="center"/>
      <protection/>
    </xf>
    <xf numFmtId="0" fontId="0" fillId="0" borderId="12" xfId="0" applyBorder="1"/>
    <xf numFmtId="0" fontId="0" fillId="0" borderId="16" xfId="0" applyBorder="1"/>
    <xf numFmtId="0" fontId="0" fillId="7" borderId="1" xfId="0" applyFill="1" applyBorder="1"/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6" fillId="0" borderId="6" xfId="0" applyFont="1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0" fillId="0" borderId="17" xfId="0" applyBorder="1"/>
    <xf numFmtId="0" fontId="6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7" borderId="2" xfId="0" applyFill="1" applyBorder="1"/>
    <xf numFmtId="0" fontId="0" fillId="0" borderId="2" xfId="0" applyBorder="1"/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tabSelected="1" workbookViewId="0" topLeftCell="A1">
      <selection activeCell="G17" sqref="G17"/>
    </sheetView>
  </sheetViews>
  <sheetFormatPr defaultColWidth="9.140625" defaultRowHeight="15"/>
  <cols>
    <col min="2" max="2" width="15.00390625" style="0" customWidth="1"/>
    <col min="3" max="5" width="12.7109375" style="0" customWidth="1"/>
    <col min="6" max="10" width="15.7109375" style="0" customWidth="1"/>
  </cols>
  <sheetData>
    <row r="1" ht="15.75" thickBot="1"/>
    <row r="2" spans="2:10" ht="38.1" customHeight="1" thickBot="1">
      <c r="B2" s="5" t="s">
        <v>0</v>
      </c>
      <c r="C2" s="14" t="s">
        <v>1</v>
      </c>
      <c r="D2" s="38" t="s">
        <v>16</v>
      </c>
      <c r="E2" s="39"/>
      <c r="F2" s="39" t="s">
        <v>2</v>
      </c>
      <c r="G2" s="39"/>
      <c r="H2" s="3" t="s">
        <v>3</v>
      </c>
      <c r="I2" s="14" t="s">
        <v>4</v>
      </c>
      <c r="J2" s="27" t="s">
        <v>5</v>
      </c>
    </row>
    <row r="3" spans="2:10" ht="38.1" customHeight="1" thickBot="1">
      <c r="B3" s="6"/>
      <c r="C3" s="15"/>
      <c r="D3" s="1" t="s">
        <v>6</v>
      </c>
      <c r="E3" s="2" t="s">
        <v>7</v>
      </c>
      <c r="F3" s="2" t="s">
        <v>6</v>
      </c>
      <c r="G3" s="2" t="s">
        <v>7</v>
      </c>
      <c r="H3" s="4"/>
      <c r="I3" s="15"/>
      <c r="J3" s="28"/>
    </row>
    <row r="4" spans="2:10" ht="19.5" customHeight="1">
      <c r="B4" s="40" t="s">
        <v>8</v>
      </c>
      <c r="C4" s="23" t="s">
        <v>12</v>
      </c>
      <c r="D4" s="43">
        <v>19</v>
      </c>
      <c r="E4" s="43">
        <v>0</v>
      </c>
      <c r="F4" s="45"/>
      <c r="G4" s="45"/>
      <c r="H4" s="36">
        <f>D4*F4</f>
        <v>0</v>
      </c>
      <c r="I4" s="36">
        <f>0.21*H4</f>
        <v>0</v>
      </c>
      <c r="J4" s="36">
        <f>H4+I4</f>
        <v>0</v>
      </c>
    </row>
    <row r="5" spans="2:10" ht="19.5" customHeight="1" thickBot="1">
      <c r="B5" s="41"/>
      <c r="C5" s="21" t="s">
        <v>9</v>
      </c>
      <c r="D5" s="44"/>
      <c r="E5" s="44"/>
      <c r="F5" s="46"/>
      <c r="G5" s="46"/>
      <c r="H5" s="37"/>
      <c r="I5" s="37"/>
      <c r="J5" s="37"/>
    </row>
    <row r="6" spans="2:10" ht="19.5" customHeight="1" thickBot="1">
      <c r="B6" s="42"/>
      <c r="C6" s="22" t="s">
        <v>13</v>
      </c>
      <c r="D6" s="32">
        <v>20.76</v>
      </c>
      <c r="E6" s="33">
        <v>7.74</v>
      </c>
      <c r="F6" s="34"/>
      <c r="G6" s="34"/>
      <c r="H6" s="24">
        <f>D6*F6+E6*G6</f>
        <v>0</v>
      </c>
      <c r="I6" s="36">
        <f>0.21*H6</f>
        <v>0</v>
      </c>
      <c r="J6" s="36">
        <f>H6+I6</f>
        <v>0</v>
      </c>
    </row>
    <row r="7" spans="2:10" ht="15.75" customHeight="1" hidden="1" thickBot="1">
      <c r="B7" s="17"/>
      <c r="C7" s="18"/>
      <c r="D7" s="29"/>
      <c r="E7" s="30"/>
      <c r="F7" s="31"/>
      <c r="G7" s="31"/>
      <c r="H7" s="31"/>
      <c r="I7" s="37"/>
      <c r="J7" s="37"/>
    </row>
    <row r="8" spans="2:10" ht="15.75" hidden="1" thickBot="1">
      <c r="B8" s="17"/>
      <c r="C8" s="18"/>
      <c r="D8" s="11"/>
      <c r="E8" s="8"/>
      <c r="F8" s="9"/>
      <c r="G8" s="9"/>
      <c r="H8" s="9"/>
      <c r="I8" s="9"/>
      <c r="J8" s="10"/>
    </row>
    <row r="9" spans="2:10" ht="15.75" hidden="1" thickBot="1">
      <c r="B9" s="17"/>
      <c r="C9" s="18"/>
      <c r="D9" s="11"/>
      <c r="E9" s="8"/>
      <c r="F9" s="9"/>
      <c r="G9" s="9"/>
      <c r="H9" s="9"/>
      <c r="I9" s="9"/>
      <c r="J9" s="10"/>
    </row>
    <row r="10" spans="2:10" ht="15.75" hidden="1" thickBot="1">
      <c r="B10" s="7"/>
      <c r="C10" s="16"/>
      <c r="D10" s="8"/>
      <c r="E10" s="8"/>
      <c r="F10" s="9"/>
      <c r="G10" s="9"/>
      <c r="H10" s="9"/>
      <c r="I10" s="9"/>
      <c r="J10" s="10"/>
    </row>
    <row r="11" spans="2:10" ht="15.75" hidden="1" thickBot="1">
      <c r="B11" s="7"/>
      <c r="C11" s="16"/>
      <c r="D11" s="8"/>
      <c r="E11" s="8"/>
      <c r="F11" s="9"/>
      <c r="G11" s="9"/>
      <c r="H11" s="9"/>
      <c r="I11" s="9"/>
      <c r="J11" s="10"/>
    </row>
    <row r="12" spans="2:10" ht="21.95" customHeight="1" thickBot="1">
      <c r="B12" s="20" t="s">
        <v>10</v>
      </c>
      <c r="C12" s="12"/>
      <c r="D12" s="12">
        <f>SUM(D4:D6)</f>
        <v>39.760000000000005</v>
      </c>
      <c r="E12" s="12">
        <f>SUM(E4:E6)</f>
        <v>7.74</v>
      </c>
      <c r="F12" s="12"/>
      <c r="G12" s="12"/>
      <c r="H12" s="12">
        <f>SUM(H4:H6)</f>
        <v>0</v>
      </c>
      <c r="I12" s="12">
        <f>SUM(I4:I6)</f>
        <v>0</v>
      </c>
      <c r="J12" s="12">
        <f>SUM(J4:J6)</f>
        <v>0</v>
      </c>
    </row>
    <row r="13" spans="2:10" ht="54" customHeight="1" thickBot="1">
      <c r="B13" s="13" t="s">
        <v>14</v>
      </c>
      <c r="C13" s="19" t="s">
        <v>11</v>
      </c>
      <c r="D13" s="35">
        <v>439.67</v>
      </c>
      <c r="E13" s="35">
        <v>0</v>
      </c>
      <c r="F13" s="34"/>
      <c r="G13" s="34"/>
      <c r="H13" s="35">
        <f>D13*F13</f>
        <v>0</v>
      </c>
      <c r="I13" s="35">
        <f>0.21*H13</f>
        <v>0</v>
      </c>
      <c r="J13" s="35">
        <f>H13+I13</f>
        <v>0</v>
      </c>
    </row>
    <row r="14" spans="2:10" ht="21.95" customHeight="1" thickBot="1">
      <c r="B14" s="20" t="s">
        <v>10</v>
      </c>
      <c r="C14" s="12"/>
      <c r="D14" s="12">
        <f>SUM(D13)</f>
        <v>439.67</v>
      </c>
      <c r="E14" s="12">
        <f>SUM(E13)</f>
        <v>0</v>
      </c>
      <c r="F14" s="12"/>
      <c r="G14" s="12"/>
      <c r="H14" s="12">
        <f>SUM(H13)</f>
        <v>0</v>
      </c>
      <c r="I14" s="12">
        <f>SUM(I13)</f>
        <v>0</v>
      </c>
      <c r="J14" s="12">
        <f>SUM(J13)</f>
        <v>0</v>
      </c>
    </row>
    <row r="15" ht="15.75" thickBot="1"/>
    <row r="16" spans="2:5" ht="15.75" thickBot="1">
      <c r="B16" s="24" t="s">
        <v>15</v>
      </c>
      <c r="C16" s="25"/>
      <c r="D16" s="25"/>
      <c r="E16" s="26"/>
    </row>
  </sheetData>
  <mergeCells count="12">
    <mergeCell ref="J6:J7"/>
    <mergeCell ref="D2:E2"/>
    <mergeCell ref="F2:G2"/>
    <mergeCell ref="B4:B6"/>
    <mergeCell ref="D4:D5"/>
    <mergeCell ref="E4:E5"/>
    <mergeCell ref="F4:F5"/>
    <mergeCell ref="G4:G5"/>
    <mergeCell ref="H4:H5"/>
    <mergeCell ref="I4:I5"/>
    <mergeCell ref="J4:J5"/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2013-08-22T07:42:35Z</dcterms:modified>
  <cp:category/>
  <cp:version/>
  <cp:contentType/>
  <cp:contentStatus/>
</cp:coreProperties>
</file>