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MDB/RD Ofsetový tisk/nadlimit/"/>
    </mc:Choice>
  </mc:AlternateContent>
  <xr:revisionPtr revIDLastSave="5" documentId="8_{93C8E0C4-1D5C-4F96-BCCE-0EA1553282CE}" xr6:coauthVersionLast="47" xr6:coauthVersionMax="47" xr10:uidLastSave="{1045BA1B-76F0-43C7-9D7B-08688D31594C}"/>
  <bookViews>
    <workbookView xWindow="-28920" yWindow="-120" windowWidth="29040" windowHeight="15720" xr2:uid="{950C131F-1AB9-4A6E-A4F8-D8F787D44480}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6" i="2"/>
  <c r="E53" i="2" l="1"/>
</calcChain>
</file>

<file path=xl/sharedStrings.xml><?xml version="1.0" encoding="utf-8"?>
<sst xmlns="http://schemas.openxmlformats.org/spreadsheetml/2006/main" count="25" uniqueCount="23">
  <si>
    <t>Realizace a dodávka provozních a propagačních materiálů pro Městské divadlo Brno</t>
  </si>
  <si>
    <t>SPECIFIKACE Ofsetový tisk</t>
  </si>
  <si>
    <t>Typ</t>
  </si>
  <si>
    <t>Stolní kalendář</t>
  </si>
  <si>
    <t>Ročenka</t>
  </si>
  <si>
    <t>Kniha fotografií</t>
  </si>
  <si>
    <t xml:space="preserve">Diář denní </t>
  </si>
  <si>
    <t xml:space="preserve">Program A6 </t>
  </si>
  <si>
    <t xml:space="preserve">Program A4 - 24 stran </t>
  </si>
  <si>
    <t xml:space="preserve">Program A4 - 28 stran </t>
  </si>
  <si>
    <t xml:space="preserve">Program A4 - 32 stran </t>
  </si>
  <si>
    <t>Skládaný leták</t>
  </si>
  <si>
    <t xml:space="preserve">Plakát </t>
  </si>
  <si>
    <t xml:space="preserve">Vstupenky </t>
  </si>
  <si>
    <t xml:space="preserve">Tašky </t>
  </si>
  <si>
    <t>Předpokládaný  počet kusů za dobu trvání rámcové dohody (24 měsíců)</t>
  </si>
  <si>
    <t>Požadovaný náklad (počet kusů)</t>
  </si>
  <si>
    <t>Jednotková cena za 1 kus v Kč bez DPH</t>
  </si>
  <si>
    <t xml:space="preserve">Nabídková cena za dobu trvání rámcové dohody v Kč bez DPH </t>
  </si>
  <si>
    <t>Nástěnný kalendář A1</t>
  </si>
  <si>
    <t>V ………………………...., dne ……………………………………</t>
  </si>
  <si>
    <t>za účastníka (podpis, razítko)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</si>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</sst>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7" fillId="0" borderId="9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5" fillId="0" borderId="11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3" fontId="7" fillId="0" borderId="20" xfId="0" applyNumberFormat="1" applyFont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 wrapText="1"/>
    </xf>
    <xf numFmtId="3" fontId="7" fillId="0" borderId="21" xfId="0" applyNumberFormat="1" applyFont="1" applyBorder="1" applyAlignment="1">
      <alignment horizontal="right" vertical="center" wrapText="1"/>
    </xf>
    <xf numFmtId="164" fontId="7" fillId="2" borderId="3" xfId="0" applyNumberFormat="1" applyFont="1" applyFill="1" applyBorder="1" applyAlignment="1">
      <alignment horizontal="right" vertical="center" wrapText="1"/>
    </xf>
    <xf numFmtId="164" fontId="7" fillId="2" borderId="17" xfId="0" applyNumberFormat="1" applyFont="1" applyFill="1" applyBorder="1" applyAlignment="1">
      <alignment horizontal="right" vertical="center" wrapText="1"/>
    </xf>
    <xf numFmtId="164" fontId="7" fillId="2" borderId="12" xfId="0" applyNumberFormat="1" applyFont="1" applyFill="1" applyBorder="1" applyAlignment="1">
      <alignment horizontal="right" vertical="center" wrapText="1"/>
    </xf>
    <xf numFmtId="164" fontId="7" fillId="2" borderId="5" xfId="0" applyNumberFormat="1" applyFont="1" applyFill="1" applyBorder="1" applyAlignment="1">
      <alignment horizontal="right" vertical="center" wrapText="1"/>
    </xf>
    <xf numFmtId="164" fontId="7" fillId="3" borderId="8" xfId="0" applyNumberFormat="1" applyFont="1" applyFill="1" applyBorder="1"/>
    <xf numFmtId="0" fontId="10" fillId="0" borderId="0" xfId="1"/>
    <xf numFmtId="0" fontId="10" fillId="0" borderId="18" xfId="1" applyBorder="1"/>
    <xf numFmtId="0" fontId="10" fillId="0" borderId="19" xfId="1" applyBorder="1"/>
    <xf numFmtId="0" fontId="4" fillId="0" borderId="19" xfId="1" applyFont="1" applyBorder="1"/>
    <xf numFmtId="0" fontId="4" fillId="0" borderId="13" xfId="1" applyFont="1" applyBorder="1"/>
    <xf numFmtId="0" fontId="4" fillId="0" borderId="4" xfId="1" applyFont="1" applyBorder="1"/>
    <xf numFmtId="0" fontId="10" fillId="0" borderId="6" xfId="1" applyBorder="1"/>
    <xf numFmtId="0" fontId="10" fillId="0" borderId="11" xfId="1" applyBorder="1"/>
    <xf numFmtId="0" fontId="4" fillId="0" borderId="11" xfId="1" applyFont="1" applyBorder="1"/>
    <xf numFmtId="0" fontId="4" fillId="0" borderId="16" xfId="1" applyFont="1" applyBorder="1"/>
    <xf numFmtId="0" fontId="11" fillId="0" borderId="11" xfId="1" applyFont="1" applyBorder="1"/>
    <xf numFmtId="0" fontId="3" fillId="2" borderId="14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0" fontId="4" fillId="0" borderId="0" xfId="1" applyFont="1"/>
    <xf numFmtId="0" fontId="4" fillId="0" borderId="15" xfId="1" applyFont="1" applyBorder="1"/>
    <xf numFmtId="0" fontId="10" fillId="0" borderId="15" xfId="1" applyBorder="1"/>
    <xf numFmtId="0" fontId="10" fillId="0" borderId="4" xfId="1" applyBorder="1"/>
    <xf numFmtId="0" fontId="4" fillId="0" borderId="0" xfId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7" fillId="0" borderId="3" xfId="0" applyFont="1" applyBorder="1"/>
    <xf numFmtId="0" fontId="7" fillId="0" borderId="17" xfId="0" applyFont="1" applyBorder="1"/>
    <xf numFmtId="0" fontId="7" fillId="0" borderId="12" xfId="0" applyFont="1" applyBorder="1"/>
    <xf numFmtId="0" fontId="7" fillId="0" borderId="5" xfId="0" applyFont="1" applyBorder="1"/>
    <xf numFmtId="3" fontId="7" fillId="0" borderId="12" xfId="0" applyNumberFormat="1" applyFont="1" applyBorder="1"/>
    <xf numFmtId="3" fontId="7" fillId="0" borderId="17" xfId="0" applyNumberFormat="1" applyFont="1" applyBorder="1"/>
    <xf numFmtId="164" fontId="7" fillId="4" borderId="1" xfId="1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0" fillId="0" borderId="0" xfId="1" applyAlignment="1">
      <alignment horizontal="center"/>
    </xf>
    <xf numFmtId="0" fontId="8" fillId="0" borderId="3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</cellXfs>
  <cellStyles count="2">
    <cellStyle name="Normální" xfId="0" builtinId="0"/>
    <cellStyle name="Normální 2" xfId="1" xr:uid="{7A14489C-2E35-4D1E-B16D-55BF3E493C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FA7C4-0EE9-4F88-AFCD-C559FCEBA758}">
  <dimension ref="A1:G65"/>
  <sheetViews>
    <sheetView tabSelected="1" topLeftCell="A28" workbookViewId="0">
      <selection activeCell="C6" sqref="C6"/>
    </sheetView>
  </sheetViews>
  <sheetFormatPr defaultRowHeight="14.4" x14ac:dyDescent="0.3"/>
  <cols>
    <col min="1" max="1" width="33.88671875" customWidth="1"/>
    <col min="2" max="2" width="16.88671875" customWidth="1"/>
    <col min="3" max="3" width="17.33203125" customWidth="1"/>
    <col min="4" max="4" width="23.5546875" customWidth="1"/>
    <col min="5" max="5" width="19.109375" customWidth="1"/>
  </cols>
  <sheetData>
    <row r="1" spans="1:5" ht="22.8" x14ac:dyDescent="0.3">
      <c r="A1" s="49" t="s">
        <v>0</v>
      </c>
      <c r="B1" s="49"/>
      <c r="C1" s="1"/>
    </row>
    <row r="2" spans="1:5" ht="21" x14ac:dyDescent="0.3">
      <c r="A2" s="50" t="s">
        <v>1</v>
      </c>
      <c r="B2" s="50"/>
      <c r="C2" s="2"/>
    </row>
    <row r="3" spans="1:5" ht="21" x14ac:dyDescent="0.3">
      <c r="A3" s="2"/>
      <c r="B3" s="3"/>
      <c r="C3" s="3"/>
    </row>
    <row r="4" spans="1:5" ht="16.2" thickBot="1" x14ac:dyDescent="0.35">
      <c r="A4" s="4"/>
      <c r="B4" s="7"/>
      <c r="C4" s="7"/>
    </row>
    <row r="5" spans="1:5" ht="63" thickBot="1" x14ac:dyDescent="0.35">
      <c r="A5" s="10" t="s">
        <v>2</v>
      </c>
      <c r="B5" s="12" t="s">
        <v>16</v>
      </c>
      <c r="C5" s="9" t="s">
        <v>17</v>
      </c>
      <c r="D5" s="8" t="s">
        <v>15</v>
      </c>
      <c r="E5" s="11" t="s">
        <v>18</v>
      </c>
    </row>
    <row r="6" spans="1:5" ht="18" thickBot="1" x14ac:dyDescent="0.35">
      <c r="A6" s="51" t="s">
        <v>3</v>
      </c>
      <c r="B6" s="13">
        <v>4000</v>
      </c>
      <c r="C6" s="18">
        <v>0</v>
      </c>
      <c r="D6" s="42">
        <v>8000</v>
      </c>
      <c r="E6" s="22">
        <f>C6*D6</f>
        <v>0</v>
      </c>
    </row>
    <row r="7" spans="1:5" ht="18" thickBot="1" x14ac:dyDescent="0.35">
      <c r="A7" s="52"/>
      <c r="B7" s="14">
        <v>5000</v>
      </c>
      <c r="C7" s="19">
        <v>0</v>
      </c>
      <c r="D7" s="47">
        <v>10000</v>
      </c>
      <c r="E7" s="22">
        <f t="shared" ref="E7:E50" si="0">C7*D7</f>
        <v>0</v>
      </c>
    </row>
    <row r="8" spans="1:5" ht="18" thickBot="1" x14ac:dyDescent="0.35">
      <c r="A8" s="53"/>
      <c r="B8" s="15">
        <v>7000</v>
      </c>
      <c r="C8" s="20">
        <v>0</v>
      </c>
      <c r="D8" s="46">
        <v>14000</v>
      </c>
      <c r="E8" s="22">
        <f t="shared" si="0"/>
        <v>0</v>
      </c>
    </row>
    <row r="9" spans="1:5" ht="18.75" customHeight="1" thickBot="1" x14ac:dyDescent="0.35">
      <c r="A9" s="51" t="s">
        <v>19</v>
      </c>
      <c r="B9" s="13">
        <v>4000</v>
      </c>
      <c r="C9" s="18">
        <v>0</v>
      </c>
      <c r="D9" s="42">
        <v>8000</v>
      </c>
      <c r="E9" s="22">
        <f t="shared" si="0"/>
        <v>0</v>
      </c>
    </row>
    <row r="10" spans="1:5" ht="18" thickBot="1" x14ac:dyDescent="0.35">
      <c r="A10" s="52"/>
      <c r="B10" s="14">
        <v>5000</v>
      </c>
      <c r="C10" s="19">
        <v>0</v>
      </c>
      <c r="D10" s="47">
        <v>10000</v>
      </c>
      <c r="E10" s="22">
        <f t="shared" si="0"/>
        <v>0</v>
      </c>
    </row>
    <row r="11" spans="1:5" ht="18" thickBot="1" x14ac:dyDescent="0.35">
      <c r="A11" s="53"/>
      <c r="B11" s="15">
        <v>7000</v>
      </c>
      <c r="C11" s="20">
        <v>0</v>
      </c>
      <c r="D11" s="46">
        <v>14000</v>
      </c>
      <c r="E11" s="22">
        <f t="shared" si="0"/>
        <v>0</v>
      </c>
    </row>
    <row r="12" spans="1:5" ht="18.75" customHeight="1" thickBot="1" x14ac:dyDescent="0.35">
      <c r="A12" s="51" t="s">
        <v>4</v>
      </c>
      <c r="B12" s="5">
        <v>200</v>
      </c>
      <c r="C12" s="18">
        <v>0</v>
      </c>
      <c r="D12" s="42">
        <v>400</v>
      </c>
      <c r="E12" s="22">
        <f t="shared" si="0"/>
        <v>0</v>
      </c>
    </row>
    <row r="13" spans="1:5" ht="18" thickBot="1" x14ac:dyDescent="0.35">
      <c r="A13" s="52"/>
      <c r="B13" s="6">
        <v>400</v>
      </c>
      <c r="C13" s="19">
        <v>0</v>
      </c>
      <c r="D13" s="43">
        <v>800</v>
      </c>
      <c r="E13" s="22">
        <f t="shared" si="0"/>
        <v>0</v>
      </c>
    </row>
    <row r="14" spans="1:5" ht="18" thickBot="1" x14ac:dyDescent="0.35">
      <c r="A14" s="53"/>
      <c r="B14" s="16">
        <v>800</v>
      </c>
      <c r="C14" s="20">
        <v>0</v>
      </c>
      <c r="D14" s="44">
        <v>1600</v>
      </c>
      <c r="E14" s="22">
        <f t="shared" si="0"/>
        <v>0</v>
      </c>
    </row>
    <row r="15" spans="1:5" ht="18" thickBot="1" x14ac:dyDescent="0.35">
      <c r="A15" s="51" t="s">
        <v>5</v>
      </c>
      <c r="B15" s="13">
        <v>4000</v>
      </c>
      <c r="C15" s="18">
        <v>0</v>
      </c>
      <c r="D15" s="42">
        <v>8000</v>
      </c>
      <c r="E15" s="22">
        <f t="shared" si="0"/>
        <v>0</v>
      </c>
    </row>
    <row r="16" spans="1:5" ht="18" thickBot="1" x14ac:dyDescent="0.35">
      <c r="A16" s="52"/>
      <c r="B16" s="14">
        <v>5000</v>
      </c>
      <c r="C16" s="19">
        <v>0</v>
      </c>
      <c r="D16" s="47">
        <v>10000</v>
      </c>
      <c r="E16" s="22">
        <f t="shared" si="0"/>
        <v>0</v>
      </c>
    </row>
    <row r="17" spans="1:5" ht="18" thickBot="1" x14ac:dyDescent="0.35">
      <c r="A17" s="53"/>
      <c r="B17" s="15">
        <v>7000</v>
      </c>
      <c r="C17" s="20">
        <v>0</v>
      </c>
      <c r="D17" s="46">
        <v>14000</v>
      </c>
      <c r="E17" s="22">
        <f t="shared" si="0"/>
        <v>0</v>
      </c>
    </row>
    <row r="18" spans="1:5" ht="18" thickBot="1" x14ac:dyDescent="0.35">
      <c r="A18" s="51" t="s">
        <v>6</v>
      </c>
      <c r="B18" s="13">
        <v>4000</v>
      </c>
      <c r="C18" s="18">
        <v>0</v>
      </c>
      <c r="D18" s="42">
        <v>8000</v>
      </c>
      <c r="E18" s="22">
        <f t="shared" si="0"/>
        <v>0</v>
      </c>
    </row>
    <row r="19" spans="1:5" ht="18" thickBot="1" x14ac:dyDescent="0.35">
      <c r="A19" s="52"/>
      <c r="B19" s="14">
        <v>5000</v>
      </c>
      <c r="C19" s="19">
        <v>0</v>
      </c>
      <c r="D19" s="47">
        <v>10000</v>
      </c>
      <c r="E19" s="22">
        <f t="shared" si="0"/>
        <v>0</v>
      </c>
    </row>
    <row r="20" spans="1:5" ht="18" thickBot="1" x14ac:dyDescent="0.35">
      <c r="A20" s="53"/>
      <c r="B20" s="15">
        <v>7000</v>
      </c>
      <c r="C20" s="20">
        <v>0</v>
      </c>
      <c r="D20" s="46">
        <v>14000</v>
      </c>
      <c r="E20" s="22">
        <f t="shared" si="0"/>
        <v>0</v>
      </c>
    </row>
    <row r="21" spans="1:5" ht="18" thickBot="1" x14ac:dyDescent="0.35">
      <c r="A21" s="51" t="s">
        <v>7</v>
      </c>
      <c r="B21" s="5">
        <v>200</v>
      </c>
      <c r="C21" s="18">
        <v>0</v>
      </c>
      <c r="D21" s="42">
        <v>6000</v>
      </c>
      <c r="E21" s="22">
        <f t="shared" si="0"/>
        <v>0</v>
      </c>
    </row>
    <row r="22" spans="1:5" ht="18" thickBot="1" x14ac:dyDescent="0.35">
      <c r="A22" s="52"/>
      <c r="B22" s="6">
        <v>400</v>
      </c>
      <c r="C22" s="19">
        <v>0</v>
      </c>
      <c r="D22" s="43">
        <v>1600</v>
      </c>
      <c r="E22" s="22">
        <f t="shared" si="0"/>
        <v>0</v>
      </c>
    </row>
    <row r="23" spans="1:5" ht="18" thickBot="1" x14ac:dyDescent="0.35">
      <c r="A23" s="53"/>
      <c r="B23" s="16">
        <v>800</v>
      </c>
      <c r="C23" s="20">
        <v>0</v>
      </c>
      <c r="D23" s="44">
        <v>2400</v>
      </c>
      <c r="E23" s="22">
        <f t="shared" si="0"/>
        <v>0</v>
      </c>
    </row>
    <row r="24" spans="1:5" ht="18" thickBot="1" x14ac:dyDescent="0.35">
      <c r="A24" s="51" t="s">
        <v>8</v>
      </c>
      <c r="B24" s="5">
        <v>100</v>
      </c>
      <c r="C24" s="18">
        <v>0</v>
      </c>
      <c r="D24" s="42">
        <v>1200</v>
      </c>
      <c r="E24" s="22">
        <f t="shared" si="0"/>
        <v>0</v>
      </c>
    </row>
    <row r="25" spans="1:5" ht="18" thickBot="1" x14ac:dyDescent="0.35">
      <c r="A25" s="52"/>
      <c r="B25" s="6">
        <v>200</v>
      </c>
      <c r="C25" s="19">
        <v>0</v>
      </c>
      <c r="D25" s="43">
        <v>400</v>
      </c>
      <c r="E25" s="22">
        <f t="shared" si="0"/>
        <v>0</v>
      </c>
    </row>
    <row r="26" spans="1:5" ht="18" thickBot="1" x14ac:dyDescent="0.35">
      <c r="A26" s="53"/>
      <c r="B26" s="16">
        <v>400</v>
      </c>
      <c r="C26" s="20">
        <v>0</v>
      </c>
      <c r="D26" s="44">
        <v>800</v>
      </c>
      <c r="E26" s="22">
        <f t="shared" si="0"/>
        <v>0</v>
      </c>
    </row>
    <row r="27" spans="1:5" ht="18" thickBot="1" x14ac:dyDescent="0.35">
      <c r="A27" s="51" t="s">
        <v>9</v>
      </c>
      <c r="B27" s="5">
        <v>100</v>
      </c>
      <c r="C27" s="18">
        <v>0</v>
      </c>
      <c r="D27" s="42">
        <v>1200</v>
      </c>
      <c r="E27" s="22">
        <f t="shared" si="0"/>
        <v>0</v>
      </c>
    </row>
    <row r="28" spans="1:5" ht="18" thickBot="1" x14ac:dyDescent="0.35">
      <c r="A28" s="52"/>
      <c r="B28" s="6">
        <v>200</v>
      </c>
      <c r="C28" s="19">
        <v>0</v>
      </c>
      <c r="D28" s="43">
        <v>400</v>
      </c>
      <c r="E28" s="22">
        <f t="shared" si="0"/>
        <v>0</v>
      </c>
    </row>
    <row r="29" spans="1:5" ht="18" thickBot="1" x14ac:dyDescent="0.35">
      <c r="A29" s="53"/>
      <c r="B29" s="16">
        <v>400</v>
      </c>
      <c r="C29" s="20">
        <v>0</v>
      </c>
      <c r="D29" s="44">
        <v>800</v>
      </c>
      <c r="E29" s="22">
        <f t="shared" si="0"/>
        <v>0</v>
      </c>
    </row>
    <row r="30" spans="1:5" ht="18" thickBot="1" x14ac:dyDescent="0.35">
      <c r="A30" s="51" t="s">
        <v>10</v>
      </c>
      <c r="B30" s="5">
        <v>100</v>
      </c>
      <c r="C30" s="18">
        <v>0</v>
      </c>
      <c r="D30" s="42">
        <v>1200</v>
      </c>
      <c r="E30" s="22">
        <f t="shared" si="0"/>
        <v>0</v>
      </c>
    </row>
    <row r="31" spans="1:5" ht="18" thickBot="1" x14ac:dyDescent="0.35">
      <c r="A31" s="52"/>
      <c r="B31" s="6">
        <v>200</v>
      </c>
      <c r="C31" s="19">
        <v>0</v>
      </c>
      <c r="D31" s="43">
        <v>400</v>
      </c>
      <c r="E31" s="22">
        <f t="shared" si="0"/>
        <v>0</v>
      </c>
    </row>
    <row r="32" spans="1:5" ht="18" thickBot="1" x14ac:dyDescent="0.35">
      <c r="A32" s="53"/>
      <c r="B32" s="16">
        <v>400</v>
      </c>
      <c r="C32" s="20">
        <v>0</v>
      </c>
      <c r="D32" s="44">
        <v>800</v>
      </c>
      <c r="E32" s="22">
        <f t="shared" si="0"/>
        <v>0</v>
      </c>
    </row>
    <row r="33" spans="1:5" ht="18" thickBot="1" x14ac:dyDescent="0.35">
      <c r="A33" s="51" t="s">
        <v>12</v>
      </c>
      <c r="B33" s="5">
        <v>100</v>
      </c>
      <c r="C33" s="18">
        <v>0</v>
      </c>
      <c r="D33" s="42">
        <v>3200</v>
      </c>
      <c r="E33" s="22">
        <f t="shared" si="0"/>
        <v>0</v>
      </c>
    </row>
    <row r="34" spans="1:5" ht="18" thickBot="1" x14ac:dyDescent="0.35">
      <c r="A34" s="52"/>
      <c r="B34" s="6">
        <v>200</v>
      </c>
      <c r="C34" s="19">
        <v>0</v>
      </c>
      <c r="D34" s="43">
        <v>600</v>
      </c>
      <c r="E34" s="22">
        <f t="shared" si="0"/>
        <v>0</v>
      </c>
    </row>
    <row r="35" spans="1:5" ht="18" thickBot="1" x14ac:dyDescent="0.35">
      <c r="A35" s="53"/>
      <c r="B35" s="16">
        <v>350</v>
      </c>
      <c r="C35" s="20">
        <v>0</v>
      </c>
      <c r="D35" s="44">
        <v>700</v>
      </c>
      <c r="E35" s="22">
        <f t="shared" si="0"/>
        <v>0</v>
      </c>
    </row>
    <row r="36" spans="1:5" ht="18" thickBot="1" x14ac:dyDescent="0.35">
      <c r="A36" s="51" t="s">
        <v>11</v>
      </c>
      <c r="B36" s="13">
        <v>2000</v>
      </c>
      <c r="C36" s="18">
        <v>0</v>
      </c>
      <c r="D36" s="42">
        <v>4000</v>
      </c>
      <c r="E36" s="22">
        <f t="shared" si="0"/>
        <v>0</v>
      </c>
    </row>
    <row r="37" spans="1:5" ht="18" thickBot="1" x14ac:dyDescent="0.35">
      <c r="A37" s="52"/>
      <c r="B37" s="14">
        <v>2500</v>
      </c>
      <c r="C37" s="19">
        <v>0</v>
      </c>
      <c r="D37" s="43">
        <v>5000</v>
      </c>
      <c r="E37" s="22">
        <f t="shared" si="0"/>
        <v>0</v>
      </c>
    </row>
    <row r="38" spans="1:5" ht="18" thickBot="1" x14ac:dyDescent="0.35">
      <c r="A38" s="53"/>
      <c r="B38" s="15">
        <v>3000</v>
      </c>
      <c r="C38" s="20">
        <v>0</v>
      </c>
      <c r="D38" s="44">
        <v>6000</v>
      </c>
      <c r="E38" s="22">
        <f t="shared" si="0"/>
        <v>0</v>
      </c>
    </row>
    <row r="39" spans="1:5" ht="18" thickBot="1" x14ac:dyDescent="0.35">
      <c r="A39" s="51" t="s">
        <v>11</v>
      </c>
      <c r="B39" s="13">
        <v>2000</v>
      </c>
      <c r="C39" s="18">
        <v>0</v>
      </c>
      <c r="D39" s="42">
        <v>6000</v>
      </c>
      <c r="E39" s="22">
        <f t="shared" si="0"/>
        <v>0</v>
      </c>
    </row>
    <row r="40" spans="1:5" ht="18" thickBot="1" x14ac:dyDescent="0.35">
      <c r="A40" s="52"/>
      <c r="B40" s="14">
        <v>2500</v>
      </c>
      <c r="C40" s="19">
        <v>0</v>
      </c>
      <c r="D40" s="43">
        <v>7500</v>
      </c>
      <c r="E40" s="22">
        <f t="shared" si="0"/>
        <v>0</v>
      </c>
    </row>
    <row r="41" spans="1:5" ht="18" thickBot="1" x14ac:dyDescent="0.35">
      <c r="A41" s="53"/>
      <c r="B41" s="15">
        <v>3000</v>
      </c>
      <c r="C41" s="20">
        <v>0</v>
      </c>
      <c r="D41" s="44">
        <v>9000</v>
      </c>
      <c r="E41" s="22">
        <f t="shared" si="0"/>
        <v>0</v>
      </c>
    </row>
    <row r="42" spans="1:5" ht="18" thickBot="1" x14ac:dyDescent="0.35">
      <c r="A42" s="51" t="s">
        <v>13</v>
      </c>
      <c r="B42" s="13">
        <v>5000</v>
      </c>
      <c r="C42" s="18">
        <v>0</v>
      </c>
      <c r="D42" s="42">
        <v>20000</v>
      </c>
      <c r="E42" s="22">
        <f t="shared" si="0"/>
        <v>0</v>
      </c>
    </row>
    <row r="43" spans="1:5" ht="18" thickBot="1" x14ac:dyDescent="0.35">
      <c r="A43" s="52"/>
      <c r="B43" s="14">
        <v>20000</v>
      </c>
      <c r="C43" s="19">
        <v>0</v>
      </c>
      <c r="D43" s="43">
        <v>20000</v>
      </c>
      <c r="E43" s="22">
        <f t="shared" si="0"/>
        <v>0</v>
      </c>
    </row>
    <row r="44" spans="1:5" ht="18" thickBot="1" x14ac:dyDescent="0.35">
      <c r="A44" s="53"/>
      <c r="B44" s="15">
        <v>40000</v>
      </c>
      <c r="C44" s="20">
        <v>0</v>
      </c>
      <c r="D44" s="44">
        <v>40000</v>
      </c>
      <c r="E44" s="22">
        <f t="shared" si="0"/>
        <v>0</v>
      </c>
    </row>
    <row r="45" spans="1:5" ht="18" thickBot="1" x14ac:dyDescent="0.35">
      <c r="A45" s="51" t="s">
        <v>14</v>
      </c>
      <c r="B45" s="5">
        <v>500</v>
      </c>
      <c r="C45" s="18">
        <v>0</v>
      </c>
      <c r="D45" s="42">
        <v>500</v>
      </c>
      <c r="E45" s="22">
        <f t="shared" si="0"/>
        <v>0</v>
      </c>
    </row>
    <row r="46" spans="1:5" ht="18" thickBot="1" x14ac:dyDescent="0.35">
      <c r="A46" s="52"/>
      <c r="B46" s="14">
        <v>2000</v>
      </c>
      <c r="C46" s="19">
        <v>0</v>
      </c>
      <c r="D46" s="43">
        <v>6000</v>
      </c>
      <c r="E46" s="22">
        <f t="shared" si="0"/>
        <v>0</v>
      </c>
    </row>
    <row r="47" spans="1:5" ht="18" thickBot="1" x14ac:dyDescent="0.35">
      <c r="A47" s="58"/>
      <c r="B47" s="17">
        <v>5000</v>
      </c>
      <c r="C47" s="21">
        <v>0</v>
      </c>
      <c r="D47" s="45">
        <v>10000</v>
      </c>
      <c r="E47" s="22">
        <f t="shared" si="0"/>
        <v>0</v>
      </c>
    </row>
    <row r="48" spans="1:5" ht="18" thickBot="1" x14ac:dyDescent="0.35">
      <c r="A48" s="55" t="s">
        <v>14</v>
      </c>
      <c r="B48" s="5">
        <v>500</v>
      </c>
      <c r="C48" s="18">
        <v>0</v>
      </c>
      <c r="D48" s="42">
        <v>500</v>
      </c>
      <c r="E48" s="22">
        <f t="shared" si="0"/>
        <v>0</v>
      </c>
    </row>
    <row r="49" spans="1:7" ht="18" thickBot="1" x14ac:dyDescent="0.35">
      <c r="A49" s="56"/>
      <c r="B49" s="14">
        <v>2000</v>
      </c>
      <c r="C49" s="19">
        <v>0</v>
      </c>
      <c r="D49" s="43">
        <v>6000</v>
      </c>
      <c r="E49" s="22">
        <f t="shared" si="0"/>
        <v>0</v>
      </c>
    </row>
    <row r="50" spans="1:7" ht="18" thickBot="1" x14ac:dyDescent="0.35">
      <c r="A50" s="57"/>
      <c r="B50" s="15">
        <v>5000</v>
      </c>
      <c r="C50" s="20">
        <v>0</v>
      </c>
      <c r="D50" s="44">
        <v>10000</v>
      </c>
      <c r="E50" s="22">
        <f t="shared" si="0"/>
        <v>0</v>
      </c>
    </row>
    <row r="52" spans="1:7" ht="15" thickBot="1" x14ac:dyDescent="0.35"/>
    <row r="53" spans="1:7" ht="39" customHeight="1" thickBot="1" x14ac:dyDescent="0.35">
      <c r="A53" s="34" t="s">
        <v>22</v>
      </c>
      <c r="B53" s="35"/>
      <c r="C53" s="35"/>
      <c r="D53" s="35"/>
      <c r="E53" s="48">
        <f>SUM(E6:E50)</f>
        <v>0</v>
      </c>
      <c r="F53" s="40"/>
      <c r="G53" s="41"/>
    </row>
    <row r="55" spans="1:7" ht="15" thickBot="1" x14ac:dyDescent="0.35">
      <c r="B55" s="23"/>
      <c r="C55" s="23"/>
      <c r="D55" s="23"/>
      <c r="E55" s="23"/>
      <c r="F55" s="23"/>
      <c r="G55" s="23"/>
    </row>
    <row r="56" spans="1:7" x14ac:dyDescent="0.3">
      <c r="A56" s="24"/>
      <c r="B56" s="25"/>
      <c r="C56" s="25"/>
      <c r="D56" s="26"/>
      <c r="E56" s="27"/>
      <c r="F56" s="28"/>
      <c r="G56" s="36"/>
    </row>
    <row r="57" spans="1:7" x14ac:dyDescent="0.3">
      <c r="A57" s="28" t="s">
        <v>20</v>
      </c>
      <c r="B57" s="23"/>
      <c r="C57" s="23"/>
      <c r="D57" s="23"/>
      <c r="E57" s="38"/>
      <c r="F57" s="39"/>
      <c r="G57" s="36"/>
    </row>
    <row r="58" spans="1:7" x14ac:dyDescent="0.3">
      <c r="A58" s="28"/>
      <c r="B58" s="23"/>
      <c r="C58" s="23"/>
      <c r="D58" s="23"/>
      <c r="E58" s="38"/>
      <c r="F58" s="39"/>
      <c r="G58" s="36"/>
    </row>
    <row r="59" spans="1:7" x14ac:dyDescent="0.3">
      <c r="A59" s="28"/>
      <c r="B59" s="23"/>
      <c r="C59" s="23"/>
      <c r="D59" s="23"/>
      <c r="E59" s="38"/>
      <c r="F59" s="39"/>
      <c r="G59" s="36"/>
    </row>
    <row r="60" spans="1:7" x14ac:dyDescent="0.3">
      <c r="A60" s="28"/>
      <c r="B60" s="23"/>
      <c r="C60" s="23"/>
      <c r="D60" s="23"/>
      <c r="E60" s="38"/>
      <c r="F60" s="39"/>
      <c r="G60" s="36"/>
    </row>
    <row r="61" spans="1:7" x14ac:dyDescent="0.3">
      <c r="A61" s="28"/>
      <c r="B61" s="23"/>
      <c r="C61" s="23"/>
      <c r="D61" s="23"/>
      <c r="E61" s="38"/>
      <c r="F61" s="39"/>
      <c r="G61" s="36"/>
    </row>
    <row r="62" spans="1:7" x14ac:dyDescent="0.3">
      <c r="A62" s="28"/>
      <c r="B62" s="23"/>
      <c r="C62" s="23"/>
      <c r="D62" s="23"/>
      <c r="E62" s="38"/>
      <c r="F62" s="39"/>
      <c r="G62" s="36"/>
    </row>
    <row r="63" spans="1:7" x14ac:dyDescent="0.3">
      <c r="A63" s="28"/>
      <c r="B63" s="23"/>
      <c r="C63" s="23"/>
      <c r="D63" s="23"/>
      <c r="E63" s="37"/>
      <c r="F63" s="28"/>
      <c r="G63" s="36"/>
    </row>
    <row r="64" spans="1:7" x14ac:dyDescent="0.3">
      <c r="A64" s="28"/>
      <c r="B64" s="23"/>
      <c r="C64" s="54" t="s">
        <v>21</v>
      </c>
      <c r="D64" s="54"/>
      <c r="E64" s="37"/>
      <c r="F64" s="28"/>
      <c r="G64" s="36"/>
    </row>
    <row r="65" spans="1:7" ht="15" thickBot="1" x14ac:dyDescent="0.35">
      <c r="A65" s="29"/>
      <c r="B65" s="30"/>
      <c r="C65" s="33"/>
      <c r="D65" s="31"/>
      <c r="E65" s="32"/>
      <c r="F65" s="28"/>
      <c r="G65" s="36"/>
    </row>
  </sheetData>
  <mergeCells count="18">
    <mergeCell ref="A21:A23"/>
    <mergeCell ref="A18:A20"/>
    <mergeCell ref="A1:B1"/>
    <mergeCell ref="A2:B2"/>
    <mergeCell ref="A6:A8"/>
    <mergeCell ref="C64:D64"/>
    <mergeCell ref="A9:A11"/>
    <mergeCell ref="A12:A14"/>
    <mergeCell ref="A15:A17"/>
    <mergeCell ref="A48:A50"/>
    <mergeCell ref="A42:A44"/>
    <mergeCell ref="A45:A47"/>
    <mergeCell ref="A36:A38"/>
    <mergeCell ref="A39:A41"/>
    <mergeCell ref="A30:A32"/>
    <mergeCell ref="A33:A35"/>
    <mergeCell ref="A24:A26"/>
    <mergeCell ref="A27:A29"/>
  </mergeCells>
  <phoneticPr fontId="9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Helbich</dc:creator>
  <cp:lastModifiedBy>Adéla Palovská</cp:lastModifiedBy>
  <cp:lastPrinted>2025-01-07T13:25:33Z</cp:lastPrinted>
  <dcterms:created xsi:type="dcterms:W3CDTF">2024-09-26T11:38:00Z</dcterms:created>
  <dcterms:modified xsi:type="dcterms:W3CDTF">2025-01-07T13:25:46Z</dcterms:modified>
</cp:coreProperties>
</file>