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J:\Zakázky\MDB\Evakuační systém\Final ZD a přílohy\"/>
    </mc:Choice>
  </mc:AlternateContent>
  <xr:revisionPtr revIDLastSave="0" documentId="8_{02BA6D20-A00F-458F-A662-881E918A2D21}" xr6:coauthVersionLast="43" xr6:coauthVersionMax="43" xr10:uidLastSave="{00000000-0000-0000-0000-000000000000}"/>
  <bookViews>
    <workbookView xWindow="-120" yWindow="-120" windowWidth="29040" windowHeight="15840" tabRatio="928" xr2:uid="{00000000-000D-0000-FFFF-FFFF00000000}"/>
  </bookViews>
  <sheets>
    <sheet name="Interkom a 100V systém" sheetId="20" r:id="rId1"/>
  </sheets>
  <definedNames>
    <definedName name="_xlnm.Print_Area" localSheetId="0">'Interkom a 100V systém'!$A$2:$H$50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20" l="1"/>
  <c r="H6" i="20"/>
  <c r="H7" i="20"/>
  <c r="H8" i="20"/>
  <c r="H9" i="20"/>
  <c r="H10" i="20"/>
  <c r="H11" i="20"/>
  <c r="H12" i="20"/>
  <c r="H13" i="20"/>
  <c r="H14" i="20"/>
  <c r="H15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7" i="20"/>
  <c r="H38" i="20"/>
  <c r="H39" i="20"/>
  <c r="H40" i="20"/>
  <c r="H41" i="20"/>
  <c r="H42" i="20"/>
  <c r="H43" i="20"/>
  <c r="H45" i="20"/>
  <c r="H46" i="20"/>
  <c r="H47" i="20"/>
  <c r="H48" i="20"/>
  <c r="H49" i="20"/>
  <c r="H50" i="20"/>
  <c r="H36" i="20" l="1"/>
  <c r="H16" i="20"/>
  <c r="H44" i="20"/>
  <c r="H4" i="20"/>
  <c r="H52" i="20" l="1"/>
</calcChain>
</file>

<file path=xl/sharedStrings.xml><?xml version="1.0" encoding="utf-8"?>
<sst xmlns="http://schemas.openxmlformats.org/spreadsheetml/2006/main" count="131" uniqueCount="71">
  <si>
    <t>č.</t>
  </si>
  <si>
    <t>ks</t>
  </si>
  <si>
    <t>Jedn.</t>
  </si>
  <si>
    <t>Počet</t>
  </si>
  <si>
    <t>Cena za jednotku</t>
  </si>
  <si>
    <t>kpl</t>
  </si>
  <si>
    <t>Popis</t>
  </si>
  <si>
    <t>Zaškolení obsluhy</t>
  </si>
  <si>
    <t>Zpracování dokumentace skutečného stavu</t>
  </si>
  <si>
    <t>Patice pro relé na DIN lištu</t>
  </si>
  <si>
    <t>Mikrofon pro stanici</t>
  </si>
  <si>
    <t>RK_01</t>
  </si>
  <si>
    <t>Umístění</t>
  </si>
  <si>
    <t>mobilní</t>
  </si>
  <si>
    <t>Doprava</t>
  </si>
  <si>
    <t>Označení</t>
  </si>
  <si>
    <t>Relé s DC cívkou 24V, spínací kontakt 8A</t>
  </si>
  <si>
    <t>RAV_01</t>
  </si>
  <si>
    <t>Nástěnný ocelový rozvaděč 1200x800x300</t>
  </si>
  <si>
    <t>Montážní konstrukce 8-řadá pro rozvaděč 1200x800x300</t>
  </si>
  <si>
    <t>Svorkovnice pro montáž na DIN lištu bezšroubová</t>
  </si>
  <si>
    <t>Průmyslový spínaný napájecí zdroj 300W 230 AC /24V DC pro montáž na DIN lištu, nízký profil</t>
  </si>
  <si>
    <t>Instalační vybavení do rozvaděče</t>
  </si>
  <si>
    <t>Rack pro spínání hlasitého vyvolávání</t>
  </si>
  <si>
    <t>Teploměr</t>
  </si>
  <si>
    <t>Plastový kryt na DIN lištu</t>
  </si>
  <si>
    <t>Zdroj pro modul 8x relé</t>
  </si>
  <si>
    <t>Modul 8x relé s LAN</t>
  </si>
  <si>
    <t>stanice</t>
  </si>
  <si>
    <t>zkušebny</t>
  </si>
  <si>
    <t>Montážní a instalační práce</t>
  </si>
  <si>
    <t>Montážní a instalační materiál</t>
  </si>
  <si>
    <t>m</t>
  </si>
  <si>
    <t>Patch panel 48 port</t>
  </si>
  <si>
    <t>Přípojní místo 1x RJ45</t>
  </si>
  <si>
    <t>Přípojní místo 2x RJ45</t>
  </si>
  <si>
    <t>Úložný systém (trubky, žlaby)</t>
  </si>
  <si>
    <t>Montážní, spotřební a spojovací materiál</t>
  </si>
  <si>
    <t>Keystone Cat.6A</t>
  </si>
  <si>
    <t>Kabel SFTP Cat.6A</t>
  </si>
  <si>
    <t>hod</t>
  </si>
  <si>
    <t>Programování systému inspice, switch, GPIO interkomu</t>
  </si>
  <si>
    <t>Instalační a montážní práce na kabelových trasách</t>
  </si>
  <si>
    <t>Instalalce zařízení, patch panelu, přípojných míst, konektorů</t>
  </si>
  <si>
    <t>Náhlavní souprava pro beltpacky</t>
  </si>
  <si>
    <t>Interkomové beltpacky</t>
  </si>
  <si>
    <t>Digitální radiostanice</t>
  </si>
  <si>
    <t>Zesilovač</t>
  </si>
  <si>
    <t>Rack účastnická stanice 16 tlačítek</t>
  </si>
  <si>
    <t>Stolní účastnická stanice 16 tlačítek</t>
  </si>
  <si>
    <t>Náhradní baterie</t>
  </si>
  <si>
    <t>Nabíječka</t>
  </si>
  <si>
    <t>Konfigurační software</t>
  </si>
  <si>
    <t>Inicializační software pro interkom matrix</t>
  </si>
  <si>
    <t>Interkom matrix jednotka</t>
  </si>
  <si>
    <t>Účastnická stanice 16 tlačítek na stěnu</t>
  </si>
  <si>
    <t>AP pro bezdrátové beltpacky</t>
  </si>
  <si>
    <t>Switch PoE+ 28 port</t>
  </si>
  <si>
    <t>Systém interkomu</t>
  </si>
  <si>
    <t>Přijímač, vysílač instalace do racku</t>
  </si>
  <si>
    <t>jeviště</t>
  </si>
  <si>
    <t>beltpack</t>
  </si>
  <si>
    <t>matrix</t>
  </si>
  <si>
    <t>baletní sály / zkušebny</t>
  </si>
  <si>
    <t>Expanded Accessory Kit</t>
  </si>
  <si>
    <t>Všesměrová anténa</t>
  </si>
  <si>
    <t>hlediště</t>
  </si>
  <si>
    <t>Celková nabídková cena</t>
  </si>
  <si>
    <t>Cena v Kč bez DPH</t>
  </si>
  <si>
    <t>Příloha č. 2 - Rozpis ceny plnění</t>
  </si>
  <si>
    <t xml:space="preserve">Výkaz výměr: MDB - Evakuační a inspicientský systém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</si>
</sst>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Kč&quot;;\-#,##0.00\ &quot;Kč&quot;"/>
    <numFmt numFmtId="164" formatCode="#,##0\ &quot;Kč&quot;"/>
    <numFmt numFmtId="165" formatCode="\ #,##0\ ;&quot; -&quot;#,##0\ ;&quot; - &quot;;@\ "/>
    <numFmt numFmtId="166" formatCode="\ #,##0.00\ ;&quot; -&quot;#,##0.00\ ;&quot; -&quot;#\ ;@\ "/>
    <numFmt numFmtId="167" formatCode="#,##0.0"/>
    <numFmt numFmtId="168" formatCode="&quot; Fr. &quot;#,##0\ ;&quot; Fr. -&quot;#,##0\ ;&quot; Fr. - &quot;;@\ "/>
    <numFmt numFmtId="169" formatCode="&quot; Fr. &quot;#,##0.00\ ;&quot; Fr. -&quot;#,##0.00\ ;&quot; Fr. -&quot;#\ ;@\ "/>
    <numFmt numFmtId="170" formatCode="#,##0.00\ &quot;Kč&quot;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theme="0" tint="-0.499984740745262"/>
      <name val="Arial"/>
      <family val="2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 CE"/>
      <family val="1"/>
      <charset val="238"/>
    </font>
    <font>
      <b/>
      <sz val="12"/>
      <name val="Arial CE"/>
      <family val="2"/>
      <charset val="238"/>
    </font>
    <font>
      <b/>
      <sz val="24"/>
      <name val="Tahoma"/>
      <family val="2"/>
      <charset val="238"/>
    </font>
    <font>
      <sz val="14"/>
      <name val="Tahoma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0"/>
      <name val="Helv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6">
    <xf numFmtId="0" fontId="0" fillId="0" borderId="0"/>
    <xf numFmtId="0" fontId="11" fillId="0" borderId="0"/>
    <xf numFmtId="0" fontId="6" fillId="0" borderId="0"/>
    <xf numFmtId="0" fontId="12" fillId="0" borderId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0" fontId="13" fillId="0" borderId="0"/>
    <xf numFmtId="0" fontId="19" fillId="0" borderId="0"/>
    <xf numFmtId="0" fontId="14" fillId="0" borderId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6" fillId="3" borderId="0">
      <alignment horizontal="left"/>
    </xf>
    <xf numFmtId="0" fontId="20" fillId="4" borderId="0">
      <alignment horizontal="left"/>
    </xf>
    <xf numFmtId="0" fontId="17" fillId="3" borderId="0"/>
    <xf numFmtId="0" fontId="21" fillId="5" borderId="0"/>
    <xf numFmtId="0" fontId="11" fillId="0" borderId="0" applyProtection="0"/>
    <xf numFmtId="0" fontId="18" fillId="0" borderId="0" applyProtection="0"/>
    <xf numFmtId="0" fontId="16" fillId="0" borderId="0"/>
    <xf numFmtId="0" fontId="20" fillId="0" borderId="0"/>
    <xf numFmtId="167" fontId="10" fillId="0" borderId="4">
      <alignment horizontal="right" vertical="center"/>
    </xf>
    <xf numFmtId="168" fontId="12" fillId="0" borderId="0" applyFill="0" applyBorder="0" applyAlignment="0" applyProtection="0"/>
    <xf numFmtId="169" fontId="12" fillId="0" borderId="0" applyFill="0" applyBorder="0" applyAlignment="0" applyProtection="0"/>
    <xf numFmtId="0" fontId="11" fillId="0" borderId="0"/>
    <xf numFmtId="0" fontId="18" fillId="0" borderId="0"/>
    <xf numFmtId="0" fontId="6" fillId="0" borderId="0"/>
    <xf numFmtId="0" fontId="3" fillId="0" borderId="0"/>
    <xf numFmtId="0" fontId="18" fillId="0" borderId="0">
      <alignment vertical="top"/>
    </xf>
    <xf numFmtId="0" fontId="18" fillId="0" borderId="0"/>
    <xf numFmtId="0" fontId="6" fillId="0" borderId="0"/>
    <xf numFmtId="0" fontId="22" fillId="0" borderId="0"/>
    <xf numFmtId="0" fontId="18" fillId="0" borderId="0">
      <alignment vertical="top"/>
    </xf>
    <xf numFmtId="0" fontId="6" fillId="0" borderId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</cellStyleXfs>
  <cellXfs count="93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top" wrapText="1"/>
    </xf>
    <xf numFmtId="0" fontId="0" fillId="0" borderId="2" xfId="1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0" fillId="0" borderId="2" xfId="2" applyFont="1" applyFill="1" applyBorder="1" applyAlignment="1">
      <alignment horizontal="left" vertical="top" wrapText="1"/>
    </xf>
    <xf numFmtId="0" fontId="8" fillId="0" borderId="2" xfId="31" applyFont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 wrapText="1"/>
    </xf>
    <xf numFmtId="0" fontId="8" fillId="0" borderId="2" xfId="3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center" vertical="top" wrapText="1"/>
    </xf>
    <xf numFmtId="0" fontId="8" fillId="0" borderId="3" xfId="3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 wrapText="1"/>
    </xf>
    <xf numFmtId="164" fontId="7" fillId="0" borderId="0" xfId="0" applyNumberFormat="1" applyFont="1" applyFill="1"/>
    <xf numFmtId="0" fontId="0" fillId="0" borderId="7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0" borderId="7" xfId="2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top" wrapText="1"/>
    </xf>
    <xf numFmtId="0" fontId="8" fillId="0" borderId="7" xfId="31" applyFont="1" applyFill="1" applyBorder="1" applyAlignment="1">
      <alignment horizontal="center" vertical="top"/>
    </xf>
    <xf numFmtId="49" fontId="18" fillId="0" borderId="2" xfId="32" applyNumberFormat="1" applyFill="1" applyBorder="1">
      <alignment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0" fontId="8" fillId="0" borderId="5" xfId="31" applyFont="1" applyFill="1" applyBorder="1" applyAlignment="1">
      <alignment horizontal="center" vertical="top"/>
    </xf>
    <xf numFmtId="0" fontId="0" fillId="0" borderId="8" xfId="1" applyFont="1" applyFill="1" applyBorder="1" applyAlignment="1">
      <alignment vertical="top" wrapText="1"/>
    </xf>
    <xf numFmtId="0" fontId="0" fillId="2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top" wrapText="1"/>
    </xf>
    <xf numFmtId="0" fontId="0" fillId="0" borderId="5" xfId="2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center" vertical="top" wrapText="1"/>
    </xf>
    <xf numFmtId="0" fontId="8" fillId="0" borderId="8" xfId="31" applyFont="1" applyBorder="1" applyAlignment="1">
      <alignment horizontal="center" vertical="top"/>
    </xf>
    <xf numFmtId="0" fontId="6" fillId="2" borderId="9" xfId="0" applyFont="1" applyFill="1" applyBorder="1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8" fillId="0" borderId="5" xfId="31" applyFont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23" fillId="0" borderId="0" xfId="38" applyFill="1" applyAlignment="1">
      <alignment vertical="top"/>
    </xf>
    <xf numFmtId="170" fontId="0" fillId="0" borderId="7" xfId="0" applyNumberFormat="1" applyFont="1" applyFill="1" applyBorder="1" applyAlignment="1">
      <alignment vertical="top"/>
    </xf>
    <xf numFmtId="7" fontId="0" fillId="6" borderId="7" xfId="2" applyNumberFormat="1" applyFont="1" applyFill="1" applyBorder="1" applyAlignment="1">
      <alignment horizontal="right" vertical="top"/>
    </xf>
    <xf numFmtId="7" fontId="0" fillId="6" borderId="2" xfId="2" applyNumberFormat="1" applyFont="1" applyFill="1" applyBorder="1" applyAlignment="1">
      <alignment horizontal="right" vertical="top"/>
    </xf>
    <xf numFmtId="7" fontId="0" fillId="6" borderId="5" xfId="2" applyNumberFormat="1" applyFont="1" applyFill="1" applyBorder="1" applyAlignment="1">
      <alignment horizontal="right" vertical="top"/>
    </xf>
    <xf numFmtId="170" fontId="10" fillId="2" borderId="0" xfId="0" applyNumberFormat="1" applyFont="1" applyFill="1" applyAlignment="1">
      <alignment vertical="center"/>
    </xf>
    <xf numFmtId="170" fontId="0" fillId="0" borderId="8" xfId="0" applyNumberFormat="1" applyFont="1" applyFill="1" applyBorder="1" applyAlignment="1">
      <alignment vertical="top"/>
    </xf>
    <xf numFmtId="170" fontId="10" fillId="2" borderId="10" xfId="0" applyNumberFormat="1" applyFont="1" applyFill="1" applyBorder="1" applyAlignment="1">
      <alignment vertical="center"/>
    </xf>
    <xf numFmtId="170" fontId="8" fillId="6" borderId="8" xfId="0" applyNumberFormat="1" applyFont="1" applyFill="1" applyBorder="1" applyAlignment="1">
      <alignment vertical="top"/>
    </xf>
    <xf numFmtId="170" fontId="8" fillId="0" borderId="8" xfId="0" applyNumberFormat="1" applyFont="1" applyFill="1" applyBorder="1" applyAlignment="1">
      <alignment vertical="top"/>
    </xf>
    <xf numFmtId="170" fontId="8" fillId="6" borderId="2" xfId="0" applyNumberFormat="1" applyFont="1" applyFill="1" applyBorder="1" applyAlignment="1">
      <alignment vertical="top"/>
    </xf>
    <xf numFmtId="170" fontId="0" fillId="6" borderId="2" xfId="0" applyNumberFormat="1" applyFont="1" applyFill="1" applyBorder="1" applyAlignment="1">
      <alignment vertical="top"/>
    </xf>
    <xf numFmtId="170" fontId="0" fillId="6" borderId="5" xfId="0" applyNumberFormat="1" applyFont="1" applyFill="1" applyBorder="1" applyAlignment="1">
      <alignment vertical="top"/>
    </xf>
    <xf numFmtId="170" fontId="8" fillId="2" borderId="2" xfId="0" applyNumberFormat="1" applyFont="1" applyFill="1" applyBorder="1" applyAlignment="1">
      <alignment vertical="top"/>
    </xf>
    <xf numFmtId="170" fontId="0" fillId="6" borderId="3" xfId="2" applyNumberFormat="1" applyFont="1" applyFill="1" applyBorder="1" applyAlignment="1">
      <alignment horizontal="right" vertical="top"/>
    </xf>
    <xf numFmtId="170" fontId="8" fillId="2" borderId="7" xfId="0" applyNumberFormat="1" applyFont="1" applyFill="1" applyBorder="1" applyAlignment="1">
      <alignment vertical="top"/>
    </xf>
    <xf numFmtId="170" fontId="8" fillId="2" borderId="3" xfId="0" applyNumberFormat="1" applyFont="1" applyFill="1" applyBorder="1" applyAlignment="1">
      <alignment vertical="top"/>
    </xf>
    <xf numFmtId="170" fontId="0" fillId="6" borderId="8" xfId="0" applyNumberFormat="1" applyFont="1" applyFill="1" applyBorder="1" applyAlignment="1">
      <alignment vertical="top"/>
    </xf>
    <xf numFmtId="170" fontId="0" fillId="6" borderId="2" xfId="2" applyNumberFormat="1" applyFont="1" applyFill="1" applyBorder="1" applyAlignment="1">
      <alignment horizontal="right" vertical="top"/>
    </xf>
    <xf numFmtId="170" fontId="0" fillId="6" borderId="5" xfId="0" applyNumberFormat="1" applyFill="1" applyBorder="1" applyAlignment="1">
      <alignment vertical="top"/>
    </xf>
    <xf numFmtId="0" fontId="25" fillId="7" borderId="0" xfId="0" applyFont="1" applyFill="1" applyAlignment="1">
      <alignment horizontal="center"/>
    </xf>
    <xf numFmtId="0" fontId="25" fillId="7" borderId="0" xfId="0" applyFont="1" applyFill="1"/>
    <xf numFmtId="170" fontId="10" fillId="7" borderId="0" xfId="0" applyNumberFormat="1" applyFont="1" applyFill="1"/>
    <xf numFmtId="0" fontId="9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0" fillId="7" borderId="0" xfId="0" applyFont="1" applyFill="1" applyAlignment="1">
      <alignment horizontal="left"/>
    </xf>
    <xf numFmtId="0" fontId="26" fillId="0" borderId="0" xfId="0" applyFont="1" applyAlignment="1">
      <alignment horizontal="left"/>
    </xf>
  </cellXfs>
  <cellStyles count="46">
    <cellStyle name="Dezimal [0]_Tabelle1" xfId="4" xr:uid="{00000000-0005-0000-0000-000000000000}"/>
    <cellStyle name="Dezimal_Tabelle1" xfId="5" xr:uid="{00000000-0005-0000-0000-000001000000}"/>
    <cellStyle name="Firma" xfId="6" xr:uid="{00000000-0005-0000-0000-000002000000}"/>
    <cellStyle name="Firma 2" xfId="7" xr:uid="{00000000-0005-0000-0000-000003000000}"/>
    <cellStyle name="Hlavní nadpis" xfId="8" xr:uid="{00000000-0005-0000-0000-000004000000}"/>
    <cellStyle name="Hypertextový odkaz" xfId="38" builtinId="8"/>
    <cellStyle name="normal" xfId="9" xr:uid="{00000000-0005-0000-0000-000006000000}"/>
    <cellStyle name="normal 2" xfId="10" xr:uid="{00000000-0005-0000-0000-000007000000}"/>
    <cellStyle name="Normální" xfId="0" builtinId="0"/>
    <cellStyle name="Normální 2" xfId="3" xr:uid="{00000000-0005-0000-0000-000009000000}"/>
    <cellStyle name="Normální 2 2" xfId="33" xr:uid="{00000000-0005-0000-0000-00000A000000}"/>
    <cellStyle name="Normální 3" xfId="31" xr:uid="{00000000-0005-0000-0000-00000B000000}"/>
    <cellStyle name="Normální 3 10" xfId="44" xr:uid="{00000000-0005-0000-0000-00000C000000}"/>
    <cellStyle name="normální 3 2" xfId="11" xr:uid="{00000000-0005-0000-0000-00000D000000}"/>
    <cellStyle name="normální 3 3" xfId="12" xr:uid="{00000000-0005-0000-0000-00000E000000}"/>
    <cellStyle name="normální 3 4" xfId="13" xr:uid="{00000000-0005-0000-0000-00000F000000}"/>
    <cellStyle name="normální 3 5" xfId="14" xr:uid="{00000000-0005-0000-0000-000010000000}"/>
    <cellStyle name="Normální 3 6" xfId="34" xr:uid="{00000000-0005-0000-0000-000011000000}"/>
    <cellStyle name="Normální 3 7" xfId="37" xr:uid="{00000000-0005-0000-0000-000012000000}"/>
    <cellStyle name="Normální 3 8" xfId="42" xr:uid="{00000000-0005-0000-0000-000013000000}"/>
    <cellStyle name="Normální 3 9" xfId="43" xr:uid="{00000000-0005-0000-0000-000014000000}"/>
    <cellStyle name="Normální 36" xfId="30" xr:uid="{00000000-0005-0000-0000-000015000000}"/>
    <cellStyle name="Normální 4" xfId="32" xr:uid="{00000000-0005-0000-0000-000016000000}"/>
    <cellStyle name="Normální 5" xfId="36" xr:uid="{00000000-0005-0000-0000-000017000000}"/>
    <cellStyle name="Normální 6" xfId="39" xr:uid="{00000000-0005-0000-0000-000018000000}"/>
    <cellStyle name="Normální 7" xfId="40" xr:uid="{00000000-0005-0000-0000-000019000000}"/>
    <cellStyle name="Normální 8" xfId="41" xr:uid="{00000000-0005-0000-0000-00001A000000}"/>
    <cellStyle name="normální_POL.XLS" xfId="1" xr:uid="{00000000-0005-0000-0000-00001B000000}"/>
    <cellStyle name="normální_Zadávací podklad pro profese" xfId="2" xr:uid="{00000000-0005-0000-0000-00001C000000}"/>
    <cellStyle name="Podnadpis" xfId="15" xr:uid="{00000000-0005-0000-0000-00001D000000}"/>
    <cellStyle name="Použitý hypertextový odkaz" xfId="45" builtinId="9" hidden="1"/>
    <cellStyle name="Standard_Tabelle1" xfId="16" xr:uid="{00000000-0005-0000-0000-00001F000000}"/>
    <cellStyle name="Stín+tučně" xfId="17" xr:uid="{00000000-0005-0000-0000-000020000000}"/>
    <cellStyle name="Stín+tučně 2" xfId="18" xr:uid="{00000000-0005-0000-0000-000021000000}"/>
    <cellStyle name="Stín+tučně+velké písmo" xfId="19" xr:uid="{00000000-0005-0000-0000-000022000000}"/>
    <cellStyle name="Stín+tučně+velké písmo 2" xfId="20" xr:uid="{00000000-0005-0000-0000-000023000000}"/>
    <cellStyle name="Styl 1" xfId="21" xr:uid="{00000000-0005-0000-0000-000024000000}"/>
    <cellStyle name="Styl 1 2" xfId="22" xr:uid="{00000000-0005-0000-0000-000025000000}"/>
    <cellStyle name="Styl 1 3" xfId="35" xr:uid="{00000000-0005-0000-0000-000026000000}"/>
    <cellStyle name="Tučně" xfId="23" xr:uid="{00000000-0005-0000-0000-000027000000}"/>
    <cellStyle name="Tučně 2" xfId="24" xr:uid="{00000000-0005-0000-0000-000028000000}"/>
    <cellStyle name="TYP ŘÁDKU_4(sloupceJ-L)" xfId="25" xr:uid="{00000000-0005-0000-0000-000029000000}"/>
    <cellStyle name="Währung [0]_Tabelle1" xfId="26" xr:uid="{00000000-0005-0000-0000-00002A000000}"/>
    <cellStyle name="Währung_Tabelle1" xfId="27" xr:uid="{00000000-0005-0000-0000-00002B000000}"/>
    <cellStyle name="základní" xfId="28" xr:uid="{00000000-0005-0000-0000-00002C000000}"/>
    <cellStyle name="základní 2" xfId="29" xr:uid="{00000000-0005-0000-0000-00002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6"/>
  <sheetViews>
    <sheetView tabSelected="1" topLeftCell="A4" zoomScaleNormal="100" zoomScaleSheetLayoutView="100" workbookViewId="0">
      <selection activeCell="H16" sqref="H16"/>
    </sheetView>
  </sheetViews>
  <sheetFormatPr defaultColWidth="9.140625" defaultRowHeight="12.75" x14ac:dyDescent="0.2"/>
  <cols>
    <col min="1" max="1" width="2.85546875" style="3" customWidth="1"/>
    <col min="2" max="2" width="9.42578125" style="3" customWidth="1"/>
    <col min="3" max="3" width="11.28515625" style="3" customWidth="1"/>
    <col min="4" max="4" width="56.5703125" style="2" customWidth="1"/>
    <col min="5" max="5" width="6.5703125" style="3" customWidth="1"/>
    <col min="6" max="6" width="7" style="3" customWidth="1"/>
    <col min="7" max="7" width="16.5703125" style="2" customWidth="1"/>
    <col min="8" max="8" width="17.85546875" style="2" customWidth="1"/>
    <col min="9" max="9" width="2.5703125" style="2" customWidth="1"/>
    <col min="10" max="10" width="200.5703125" style="21" customWidth="1"/>
    <col min="11" max="16384" width="9.140625" style="2"/>
  </cols>
  <sheetData>
    <row r="1" spans="1:10" ht="15" x14ac:dyDescent="0.2">
      <c r="A1" s="92" t="s">
        <v>69</v>
      </c>
      <c r="B1" s="92"/>
      <c r="C1" s="92"/>
      <c r="D1" s="92"/>
    </row>
    <row r="2" spans="1:10" s="6" customFormat="1" ht="50.25" customHeight="1" thickBot="1" x14ac:dyDescent="0.25">
      <c r="A2" s="89" t="s">
        <v>70</v>
      </c>
      <c r="B2" s="89"/>
      <c r="C2" s="89"/>
      <c r="D2" s="90"/>
      <c r="E2" s="90"/>
      <c r="F2" s="90"/>
      <c r="G2" s="90"/>
      <c r="H2" s="90"/>
      <c r="J2" s="64"/>
    </row>
    <row r="3" spans="1:10" s="1" customFormat="1" ht="13.5" thickBot="1" x14ac:dyDescent="0.25">
      <c r="A3" s="12" t="s">
        <v>0</v>
      </c>
      <c r="B3" s="12" t="s">
        <v>12</v>
      </c>
      <c r="C3" s="12" t="s">
        <v>15</v>
      </c>
      <c r="D3" s="11" t="s">
        <v>6</v>
      </c>
      <c r="E3" s="27" t="s">
        <v>2</v>
      </c>
      <c r="F3" s="28" t="s">
        <v>3</v>
      </c>
      <c r="G3" s="27" t="s">
        <v>4</v>
      </c>
      <c r="H3" s="26" t="s">
        <v>68</v>
      </c>
      <c r="J3" s="64"/>
    </row>
    <row r="4" spans="1:10" s="6" customFormat="1" ht="24.95" customHeight="1" x14ac:dyDescent="0.2">
      <c r="A4" s="46"/>
      <c r="B4" s="46"/>
      <c r="C4" s="46"/>
      <c r="D4" s="47" t="s">
        <v>23</v>
      </c>
      <c r="E4" s="46"/>
      <c r="F4" s="46"/>
      <c r="G4" s="48"/>
      <c r="H4" s="71">
        <f>SUM(H5:H15)</f>
        <v>0</v>
      </c>
      <c r="J4" s="65"/>
    </row>
    <row r="5" spans="1:10" s="4" customFormat="1" x14ac:dyDescent="0.2">
      <c r="A5" s="32">
        <v>1</v>
      </c>
      <c r="B5" s="33" t="s">
        <v>17</v>
      </c>
      <c r="C5" s="33"/>
      <c r="D5" s="36" t="s">
        <v>18</v>
      </c>
      <c r="E5" s="37" t="s">
        <v>1</v>
      </c>
      <c r="F5" s="38">
        <v>1</v>
      </c>
      <c r="G5" s="68"/>
      <c r="H5" s="67">
        <f>F5*G5</f>
        <v>0</v>
      </c>
      <c r="J5" s="66"/>
    </row>
    <row r="6" spans="1:10" s="4" customFormat="1" x14ac:dyDescent="0.2">
      <c r="A6" s="29">
        <v>2</v>
      </c>
      <c r="B6" s="9" t="s">
        <v>17</v>
      </c>
      <c r="C6" s="9"/>
      <c r="D6" s="13" t="s">
        <v>19</v>
      </c>
      <c r="E6" s="18" t="s">
        <v>1</v>
      </c>
      <c r="F6" s="19">
        <v>1</v>
      </c>
      <c r="G6" s="69"/>
      <c r="H6" s="67">
        <f t="shared" ref="H6:H15" si="0">F6*G6</f>
        <v>0</v>
      </c>
      <c r="J6" s="66"/>
    </row>
    <row r="7" spans="1:10" s="4" customFormat="1" x14ac:dyDescent="0.2">
      <c r="A7" s="29">
        <v>3</v>
      </c>
      <c r="B7" s="9" t="s">
        <v>17</v>
      </c>
      <c r="C7" s="9"/>
      <c r="D7" s="13" t="s">
        <v>20</v>
      </c>
      <c r="E7" s="18" t="s">
        <v>1</v>
      </c>
      <c r="F7" s="19">
        <v>310</v>
      </c>
      <c r="G7" s="69"/>
      <c r="H7" s="67">
        <f t="shared" si="0"/>
        <v>0</v>
      </c>
      <c r="J7" s="21"/>
    </row>
    <row r="8" spans="1:10" s="4" customFormat="1" x14ac:dyDescent="0.2">
      <c r="A8" s="29">
        <v>4</v>
      </c>
      <c r="B8" s="9" t="s">
        <v>17</v>
      </c>
      <c r="C8" s="9"/>
      <c r="D8" s="13" t="s">
        <v>22</v>
      </c>
      <c r="E8" s="18" t="s">
        <v>5</v>
      </c>
      <c r="F8" s="19">
        <v>1</v>
      </c>
      <c r="G8" s="69"/>
      <c r="H8" s="67">
        <f t="shared" si="0"/>
        <v>0</v>
      </c>
      <c r="J8" s="21"/>
    </row>
    <row r="9" spans="1:10" s="4" customFormat="1" ht="25.5" x14ac:dyDescent="0.2">
      <c r="A9" s="29">
        <v>5</v>
      </c>
      <c r="B9" s="7" t="s">
        <v>17</v>
      </c>
      <c r="C9" s="9"/>
      <c r="D9" s="13" t="s">
        <v>21</v>
      </c>
      <c r="E9" s="18" t="s">
        <v>1</v>
      </c>
      <c r="F9" s="19">
        <v>2</v>
      </c>
      <c r="G9" s="69"/>
      <c r="H9" s="67">
        <f t="shared" si="0"/>
        <v>0</v>
      </c>
      <c r="J9" s="66"/>
    </row>
    <row r="10" spans="1:10" s="4" customFormat="1" x14ac:dyDescent="0.2">
      <c r="A10" s="29">
        <v>6</v>
      </c>
      <c r="B10" s="7" t="s">
        <v>17</v>
      </c>
      <c r="C10" s="9"/>
      <c r="D10" s="39" t="s">
        <v>27</v>
      </c>
      <c r="E10" s="18" t="s">
        <v>1</v>
      </c>
      <c r="F10" s="19">
        <v>1</v>
      </c>
      <c r="G10" s="69"/>
      <c r="H10" s="67">
        <f t="shared" si="0"/>
        <v>0</v>
      </c>
      <c r="J10" s="66"/>
    </row>
    <row r="11" spans="1:10" s="4" customFormat="1" x14ac:dyDescent="0.2">
      <c r="A11" s="29">
        <v>9</v>
      </c>
      <c r="B11" s="7" t="s">
        <v>17</v>
      </c>
      <c r="C11" s="9"/>
      <c r="D11" s="39" t="s">
        <v>25</v>
      </c>
      <c r="E11" s="18" t="s">
        <v>1</v>
      </c>
      <c r="F11" s="19">
        <v>1</v>
      </c>
      <c r="G11" s="69"/>
      <c r="H11" s="67">
        <f t="shared" si="0"/>
        <v>0</v>
      </c>
      <c r="J11" s="66"/>
    </row>
    <row r="12" spans="1:10" s="4" customFormat="1" x14ac:dyDescent="0.2">
      <c r="A12" s="29">
        <v>9</v>
      </c>
      <c r="B12" s="7" t="s">
        <v>17</v>
      </c>
      <c r="C12" s="9"/>
      <c r="D12" s="39" t="s">
        <v>24</v>
      </c>
      <c r="E12" s="18" t="s">
        <v>1</v>
      </c>
      <c r="F12" s="19">
        <v>1</v>
      </c>
      <c r="G12" s="69"/>
      <c r="H12" s="67">
        <f t="shared" si="0"/>
        <v>0</v>
      </c>
      <c r="J12" s="66"/>
    </row>
    <row r="13" spans="1:10" s="4" customFormat="1" x14ac:dyDescent="0.2">
      <c r="A13" s="29">
        <v>8</v>
      </c>
      <c r="B13" s="7" t="s">
        <v>17</v>
      </c>
      <c r="C13" s="9"/>
      <c r="D13" s="13" t="s">
        <v>26</v>
      </c>
      <c r="E13" s="18" t="s">
        <v>1</v>
      </c>
      <c r="F13" s="19">
        <v>1</v>
      </c>
      <c r="G13" s="69"/>
      <c r="H13" s="67">
        <f t="shared" si="0"/>
        <v>0</v>
      </c>
      <c r="J13" s="66"/>
    </row>
    <row r="14" spans="1:10" s="4" customFormat="1" x14ac:dyDescent="0.2">
      <c r="A14" s="29">
        <v>10</v>
      </c>
      <c r="B14" s="7" t="s">
        <v>17</v>
      </c>
      <c r="C14" s="9"/>
      <c r="D14" s="13" t="s">
        <v>16</v>
      </c>
      <c r="E14" s="18" t="s">
        <v>1</v>
      </c>
      <c r="F14" s="19">
        <v>8</v>
      </c>
      <c r="G14" s="69"/>
      <c r="H14" s="67">
        <f t="shared" si="0"/>
        <v>0</v>
      </c>
      <c r="J14" s="66"/>
    </row>
    <row r="15" spans="1:10" s="4" customFormat="1" x14ac:dyDescent="0.2">
      <c r="A15" s="40">
        <v>11</v>
      </c>
      <c r="B15" s="54" t="s">
        <v>17</v>
      </c>
      <c r="C15" s="44"/>
      <c r="D15" s="55" t="s">
        <v>9</v>
      </c>
      <c r="E15" s="20" t="s">
        <v>1</v>
      </c>
      <c r="F15" s="42">
        <v>8</v>
      </c>
      <c r="G15" s="70"/>
      <c r="H15" s="67">
        <f t="shared" si="0"/>
        <v>0</v>
      </c>
      <c r="J15" s="66"/>
    </row>
    <row r="16" spans="1:10" s="6" customFormat="1" ht="24.95" customHeight="1" x14ac:dyDescent="0.2">
      <c r="A16" s="59"/>
      <c r="B16" s="52"/>
      <c r="C16" s="52"/>
      <c r="D16" s="51" t="s">
        <v>58</v>
      </c>
      <c r="E16" s="52"/>
      <c r="F16" s="52"/>
      <c r="G16" s="52"/>
      <c r="H16" s="73">
        <f>SUM(H17:H35)</f>
        <v>0</v>
      </c>
      <c r="J16" s="65"/>
    </row>
    <row r="17" spans="1:10" s="4" customFormat="1" x14ac:dyDescent="0.2">
      <c r="A17" s="34">
        <v>12</v>
      </c>
      <c r="B17" s="34" t="s">
        <v>11</v>
      </c>
      <c r="C17" s="34"/>
      <c r="D17" s="56" t="s">
        <v>54</v>
      </c>
      <c r="E17" s="57" t="s">
        <v>1</v>
      </c>
      <c r="F17" s="58">
        <v>1</v>
      </c>
      <c r="G17" s="83"/>
      <c r="H17" s="72">
        <f>F17*G17</f>
        <v>0</v>
      </c>
      <c r="J17" s="66"/>
    </row>
    <row r="18" spans="1:10" s="4" customFormat="1" x14ac:dyDescent="0.2">
      <c r="A18" s="29">
        <v>13</v>
      </c>
      <c r="B18" s="29" t="s">
        <v>62</v>
      </c>
      <c r="C18" s="29"/>
      <c r="D18" s="13" t="s">
        <v>53</v>
      </c>
      <c r="E18" s="7" t="s">
        <v>1</v>
      </c>
      <c r="F18" s="19">
        <v>1</v>
      </c>
      <c r="G18" s="84"/>
      <c r="H18" s="72">
        <f t="shared" ref="H18:H35" si="1">F18*G18</f>
        <v>0</v>
      </c>
      <c r="J18" s="66"/>
    </row>
    <row r="19" spans="1:10" s="4" customFormat="1" x14ac:dyDescent="0.2">
      <c r="A19" s="29">
        <v>14</v>
      </c>
      <c r="B19" s="29" t="s">
        <v>62</v>
      </c>
      <c r="C19" s="29"/>
      <c r="D19" s="13" t="s">
        <v>52</v>
      </c>
      <c r="E19" s="7" t="s">
        <v>1</v>
      </c>
      <c r="F19" s="19">
        <v>1</v>
      </c>
      <c r="G19" s="84"/>
      <c r="H19" s="72">
        <f t="shared" si="1"/>
        <v>0</v>
      </c>
      <c r="J19" s="66"/>
    </row>
    <row r="20" spans="1:10" s="4" customFormat="1" x14ac:dyDescent="0.2">
      <c r="A20" s="29">
        <v>15</v>
      </c>
      <c r="B20" s="29" t="s">
        <v>13</v>
      </c>
      <c r="C20" s="29"/>
      <c r="D20" s="13" t="s">
        <v>49</v>
      </c>
      <c r="E20" s="7" t="s">
        <v>1</v>
      </c>
      <c r="F20" s="19">
        <v>7</v>
      </c>
      <c r="G20" s="84"/>
      <c r="H20" s="72">
        <f t="shared" si="1"/>
        <v>0</v>
      </c>
      <c r="J20" s="66"/>
    </row>
    <row r="21" spans="1:10" s="4" customFormat="1" x14ac:dyDescent="0.2">
      <c r="A21" s="29">
        <v>16</v>
      </c>
      <c r="B21" s="29" t="s">
        <v>13</v>
      </c>
      <c r="C21" s="18"/>
      <c r="D21" s="13" t="s">
        <v>48</v>
      </c>
      <c r="E21" s="7" t="s">
        <v>1</v>
      </c>
      <c r="F21" s="19">
        <v>2</v>
      </c>
      <c r="G21" s="84"/>
      <c r="H21" s="72">
        <f t="shared" si="1"/>
        <v>0</v>
      </c>
      <c r="J21" s="66"/>
    </row>
    <row r="22" spans="1:10" s="4" customFormat="1" x14ac:dyDescent="0.2">
      <c r="A22" s="29">
        <v>17</v>
      </c>
      <c r="B22" s="18" t="s">
        <v>28</v>
      </c>
      <c r="C22" s="18"/>
      <c r="D22" s="13" t="s">
        <v>10</v>
      </c>
      <c r="E22" s="7" t="s">
        <v>1</v>
      </c>
      <c r="F22" s="14">
        <v>9</v>
      </c>
      <c r="G22" s="84"/>
      <c r="H22" s="72">
        <f t="shared" si="1"/>
        <v>0</v>
      </c>
      <c r="J22" s="21"/>
    </row>
    <row r="23" spans="1:10" s="4" customFormat="1" ht="38.25" x14ac:dyDescent="0.2">
      <c r="A23" s="29">
        <v>18</v>
      </c>
      <c r="B23" s="18" t="s">
        <v>63</v>
      </c>
      <c r="C23" s="18" t="s">
        <v>29</v>
      </c>
      <c r="D23" s="13" t="s">
        <v>55</v>
      </c>
      <c r="E23" s="7" t="s">
        <v>1</v>
      </c>
      <c r="F23" s="14">
        <v>5</v>
      </c>
      <c r="G23" s="84"/>
      <c r="H23" s="72">
        <f t="shared" si="1"/>
        <v>0</v>
      </c>
      <c r="J23" s="21"/>
    </row>
    <row r="24" spans="1:10" s="4" customFormat="1" x14ac:dyDescent="0.2">
      <c r="A24" s="29">
        <v>19</v>
      </c>
      <c r="B24" s="18" t="s">
        <v>28</v>
      </c>
      <c r="C24" s="18"/>
      <c r="D24" s="13"/>
      <c r="E24" s="7" t="s">
        <v>1</v>
      </c>
      <c r="F24" s="14">
        <v>5</v>
      </c>
      <c r="G24" s="84"/>
      <c r="H24" s="72">
        <f t="shared" si="1"/>
        <v>0</v>
      </c>
      <c r="J24" s="21"/>
    </row>
    <row r="25" spans="1:10" s="4" customFormat="1" x14ac:dyDescent="0.2">
      <c r="A25" s="29">
        <v>20</v>
      </c>
      <c r="B25" s="29" t="s">
        <v>60</v>
      </c>
      <c r="C25" s="29"/>
      <c r="D25" s="30" t="s">
        <v>56</v>
      </c>
      <c r="E25" s="18" t="s">
        <v>1</v>
      </c>
      <c r="F25" s="19">
        <v>2</v>
      </c>
      <c r="G25" s="77"/>
      <c r="H25" s="72">
        <f t="shared" si="1"/>
        <v>0</v>
      </c>
      <c r="J25" s="66"/>
    </row>
    <row r="26" spans="1:10" s="4" customFormat="1" x14ac:dyDescent="0.2">
      <c r="A26" s="29">
        <v>21</v>
      </c>
      <c r="B26" s="29" t="s">
        <v>13</v>
      </c>
      <c r="C26" s="29"/>
      <c r="D26" s="30" t="s">
        <v>45</v>
      </c>
      <c r="E26" s="18" t="s">
        <v>1</v>
      </c>
      <c r="F26" s="19">
        <v>8</v>
      </c>
      <c r="G26" s="77"/>
      <c r="H26" s="72">
        <f t="shared" si="1"/>
        <v>0</v>
      </c>
      <c r="J26" s="66"/>
    </row>
    <row r="27" spans="1:10" s="4" customFormat="1" ht="12.75" customHeight="1" x14ac:dyDescent="0.2">
      <c r="A27" s="29">
        <v>22</v>
      </c>
      <c r="B27" s="29" t="s">
        <v>61</v>
      </c>
      <c r="C27" s="29"/>
      <c r="D27" s="30" t="s">
        <v>44</v>
      </c>
      <c r="E27" s="18" t="s">
        <v>1</v>
      </c>
      <c r="F27" s="19">
        <v>8</v>
      </c>
      <c r="G27" s="77"/>
      <c r="H27" s="72">
        <f t="shared" si="1"/>
        <v>0</v>
      </c>
      <c r="J27" s="66"/>
    </row>
    <row r="28" spans="1:10" s="4" customFormat="1" ht="12.75" customHeight="1" x14ac:dyDescent="0.2">
      <c r="A28" s="29">
        <v>23</v>
      </c>
      <c r="B28" s="29" t="s">
        <v>13</v>
      </c>
      <c r="C28" s="29"/>
      <c r="D28" s="30" t="s">
        <v>50</v>
      </c>
      <c r="E28" s="18" t="s">
        <v>1</v>
      </c>
      <c r="F28" s="19">
        <v>8</v>
      </c>
      <c r="G28" s="77"/>
      <c r="H28" s="72">
        <f t="shared" si="1"/>
        <v>0</v>
      </c>
      <c r="J28" s="66"/>
    </row>
    <row r="29" spans="1:10" s="4" customFormat="1" ht="12.75" customHeight="1" x14ac:dyDescent="0.2">
      <c r="A29" s="29">
        <v>24</v>
      </c>
      <c r="B29" s="29" t="s">
        <v>13</v>
      </c>
      <c r="C29" s="29"/>
      <c r="D29" s="30" t="s">
        <v>51</v>
      </c>
      <c r="E29" s="18" t="s">
        <v>1</v>
      </c>
      <c r="F29" s="19">
        <v>2</v>
      </c>
      <c r="G29" s="77"/>
      <c r="H29" s="72">
        <f t="shared" si="1"/>
        <v>0</v>
      </c>
      <c r="J29" s="66"/>
    </row>
    <row r="30" spans="1:10" s="4" customFormat="1" ht="12.75" customHeight="1" x14ac:dyDescent="0.2">
      <c r="A30" s="29">
        <v>25</v>
      </c>
      <c r="B30" s="29" t="s">
        <v>11</v>
      </c>
      <c r="C30" s="29"/>
      <c r="D30" s="60" t="s">
        <v>59</v>
      </c>
      <c r="E30" s="18" t="s">
        <v>1</v>
      </c>
      <c r="F30" s="19">
        <v>4</v>
      </c>
      <c r="G30" s="77"/>
      <c r="H30" s="72">
        <f t="shared" si="1"/>
        <v>0</v>
      </c>
      <c r="J30" s="66"/>
    </row>
    <row r="31" spans="1:10" s="4" customFormat="1" ht="12.75" customHeight="1" x14ac:dyDescent="0.2">
      <c r="A31" s="29">
        <v>26</v>
      </c>
      <c r="B31" s="29" t="s">
        <v>11</v>
      </c>
      <c r="C31" s="29"/>
      <c r="D31" s="61" t="s">
        <v>64</v>
      </c>
      <c r="E31" s="62" t="s">
        <v>1</v>
      </c>
      <c r="F31" s="63">
        <v>4</v>
      </c>
      <c r="G31" s="85"/>
      <c r="H31" s="72">
        <f t="shared" si="1"/>
        <v>0</v>
      </c>
      <c r="J31" s="66"/>
    </row>
    <row r="32" spans="1:10" s="4" customFormat="1" ht="12.75" customHeight="1" x14ac:dyDescent="0.2">
      <c r="A32" s="29">
        <v>27</v>
      </c>
      <c r="B32" s="29" t="s">
        <v>66</v>
      </c>
      <c r="C32" s="29"/>
      <c r="D32" s="61" t="s">
        <v>65</v>
      </c>
      <c r="E32" s="62" t="s">
        <v>1</v>
      </c>
      <c r="F32" s="63">
        <v>4</v>
      </c>
      <c r="G32" s="85"/>
      <c r="H32" s="72">
        <f t="shared" si="1"/>
        <v>0</v>
      </c>
      <c r="J32" s="66"/>
    </row>
    <row r="33" spans="1:10" s="4" customFormat="1" x14ac:dyDescent="0.2">
      <c r="A33" s="29">
        <v>28</v>
      </c>
      <c r="B33" s="29" t="s">
        <v>13</v>
      </c>
      <c r="C33" s="29"/>
      <c r="D33" s="30" t="s">
        <v>46</v>
      </c>
      <c r="E33" s="18" t="s">
        <v>1</v>
      </c>
      <c r="F33" s="19">
        <v>16</v>
      </c>
      <c r="G33" s="77"/>
      <c r="H33" s="72">
        <f t="shared" si="1"/>
        <v>0</v>
      </c>
      <c r="J33" s="66"/>
    </row>
    <row r="34" spans="1:10" s="4" customFormat="1" x14ac:dyDescent="0.2">
      <c r="A34" s="29">
        <v>29</v>
      </c>
      <c r="B34" s="40" t="s">
        <v>11</v>
      </c>
      <c r="C34" s="40"/>
      <c r="D34" s="41" t="s">
        <v>57</v>
      </c>
      <c r="E34" s="20" t="s">
        <v>1</v>
      </c>
      <c r="F34" s="42">
        <v>1</v>
      </c>
      <c r="G34" s="78"/>
      <c r="H34" s="72">
        <f t="shared" si="1"/>
        <v>0</v>
      </c>
      <c r="J34" s="66"/>
    </row>
    <row r="35" spans="1:10" s="4" customFormat="1" x14ac:dyDescent="0.2">
      <c r="A35" s="40">
        <v>30</v>
      </c>
      <c r="B35" s="40" t="s">
        <v>11</v>
      </c>
      <c r="C35" s="40"/>
      <c r="D35" s="41" t="s">
        <v>47</v>
      </c>
      <c r="E35" s="20" t="s">
        <v>1</v>
      </c>
      <c r="F35" s="42">
        <v>1</v>
      </c>
      <c r="G35" s="78"/>
      <c r="H35" s="72">
        <f t="shared" si="1"/>
        <v>0</v>
      </c>
      <c r="J35" s="66"/>
    </row>
    <row r="36" spans="1:10" s="6" customFormat="1" ht="24.95" customHeight="1" x14ac:dyDescent="0.2">
      <c r="A36" s="49"/>
      <c r="B36" s="50"/>
      <c r="C36" s="50"/>
      <c r="D36" s="51" t="s">
        <v>31</v>
      </c>
      <c r="E36" s="50"/>
      <c r="F36" s="50"/>
      <c r="G36" s="52"/>
      <c r="H36" s="73">
        <f>SUM(H37:H43)</f>
        <v>0</v>
      </c>
      <c r="J36" s="65"/>
    </row>
    <row r="37" spans="1:10" s="5" customFormat="1" ht="12.75" customHeight="1" x14ac:dyDescent="0.2">
      <c r="A37" s="34">
        <v>31</v>
      </c>
      <c r="B37" s="35"/>
      <c r="C37" s="35"/>
      <c r="D37" s="43" t="s">
        <v>39</v>
      </c>
      <c r="E37" s="34" t="s">
        <v>32</v>
      </c>
      <c r="F37" s="34">
        <v>1000</v>
      </c>
      <c r="G37" s="74"/>
      <c r="H37" s="75">
        <f>F37*G37</f>
        <v>0</v>
      </c>
      <c r="J37" s="66"/>
    </row>
    <row r="38" spans="1:10" s="4" customFormat="1" ht="12.75" customHeight="1" x14ac:dyDescent="0.2">
      <c r="A38" s="29">
        <v>32</v>
      </c>
      <c r="B38" s="29"/>
      <c r="C38" s="29"/>
      <c r="D38" s="8" t="s">
        <v>33</v>
      </c>
      <c r="E38" s="29" t="s">
        <v>1</v>
      </c>
      <c r="F38" s="29">
        <v>1</v>
      </c>
      <c r="G38" s="76"/>
      <c r="H38" s="75">
        <f t="shared" ref="H38:H43" si="2">F38*G38</f>
        <v>0</v>
      </c>
      <c r="J38" s="66"/>
    </row>
    <row r="39" spans="1:10" s="5" customFormat="1" ht="12.75" customHeight="1" x14ac:dyDescent="0.2">
      <c r="A39" s="29">
        <v>33</v>
      </c>
      <c r="B39" s="9"/>
      <c r="C39" s="9"/>
      <c r="D39" s="10" t="s">
        <v>38</v>
      </c>
      <c r="E39" s="29" t="s">
        <v>1</v>
      </c>
      <c r="F39" s="29">
        <v>48</v>
      </c>
      <c r="G39" s="77"/>
      <c r="H39" s="75">
        <f t="shared" si="2"/>
        <v>0</v>
      </c>
      <c r="J39" s="66"/>
    </row>
    <row r="40" spans="1:10" s="5" customFormat="1" ht="12.75" customHeight="1" x14ac:dyDescent="0.2">
      <c r="A40" s="29">
        <v>34</v>
      </c>
      <c r="B40" s="44"/>
      <c r="C40" s="44"/>
      <c r="D40" s="45" t="s">
        <v>34</v>
      </c>
      <c r="E40" s="40" t="s">
        <v>5</v>
      </c>
      <c r="F40" s="40">
        <v>18</v>
      </c>
      <c r="G40" s="78"/>
      <c r="H40" s="75">
        <f t="shared" si="2"/>
        <v>0</v>
      </c>
      <c r="J40" s="64"/>
    </row>
    <row r="41" spans="1:10" s="5" customFormat="1" ht="12.75" customHeight="1" x14ac:dyDescent="0.2">
      <c r="A41" s="29">
        <v>35</v>
      </c>
      <c r="B41" s="44"/>
      <c r="C41" s="44"/>
      <c r="D41" s="45" t="s">
        <v>35</v>
      </c>
      <c r="E41" s="40" t="s">
        <v>5</v>
      </c>
      <c r="F41" s="40">
        <v>4</v>
      </c>
      <c r="G41" s="78"/>
      <c r="H41" s="75">
        <f t="shared" si="2"/>
        <v>0</v>
      </c>
      <c r="J41" s="64"/>
    </row>
    <row r="42" spans="1:10" s="5" customFormat="1" ht="12.75" customHeight="1" x14ac:dyDescent="0.2">
      <c r="A42" s="29">
        <v>36</v>
      </c>
      <c r="B42" s="44"/>
      <c r="C42" s="44"/>
      <c r="D42" s="45" t="s">
        <v>36</v>
      </c>
      <c r="E42" s="40" t="s">
        <v>5</v>
      </c>
      <c r="F42" s="40">
        <v>1</v>
      </c>
      <c r="G42" s="78"/>
      <c r="H42" s="75">
        <f t="shared" si="2"/>
        <v>0</v>
      </c>
      <c r="J42" s="64"/>
    </row>
    <row r="43" spans="1:10" s="5" customFormat="1" ht="12.75" customHeight="1" x14ac:dyDescent="0.2">
      <c r="A43" s="17">
        <v>37</v>
      </c>
      <c r="B43" s="44"/>
      <c r="C43" s="44"/>
      <c r="D43" s="45" t="s">
        <v>37</v>
      </c>
      <c r="E43" s="40" t="s">
        <v>5</v>
      </c>
      <c r="F43" s="40">
        <v>1</v>
      </c>
      <c r="G43" s="78"/>
      <c r="H43" s="75">
        <f t="shared" si="2"/>
        <v>0</v>
      </c>
      <c r="J43" s="64"/>
    </row>
    <row r="44" spans="1:10" s="6" customFormat="1" ht="24.95" customHeight="1" x14ac:dyDescent="0.2">
      <c r="A44" s="53"/>
      <c r="B44" s="50"/>
      <c r="C44" s="50"/>
      <c r="D44" s="51" t="s">
        <v>30</v>
      </c>
      <c r="E44" s="50"/>
      <c r="F44" s="50"/>
      <c r="G44" s="52"/>
      <c r="H44" s="73">
        <f>SUM(H45:H50)</f>
        <v>0</v>
      </c>
      <c r="J44" s="65"/>
    </row>
    <row r="45" spans="1:10" s="4" customFormat="1" ht="12.75" customHeight="1" x14ac:dyDescent="0.2">
      <c r="A45" s="32">
        <v>38</v>
      </c>
      <c r="B45" s="29"/>
      <c r="C45" s="29"/>
      <c r="D45" s="8" t="s">
        <v>42</v>
      </c>
      <c r="E45" s="29" t="s">
        <v>32</v>
      </c>
      <c r="F45" s="29">
        <v>1000</v>
      </c>
      <c r="G45" s="76"/>
      <c r="H45" s="81">
        <f>F45*G45</f>
        <v>0</v>
      </c>
      <c r="J45" s="21"/>
    </row>
    <row r="46" spans="1:10" s="5" customFormat="1" ht="12.75" customHeight="1" x14ac:dyDescent="0.2">
      <c r="A46" s="29">
        <v>39</v>
      </c>
      <c r="B46" s="9"/>
      <c r="C46" s="9"/>
      <c r="D46" s="10" t="s">
        <v>43</v>
      </c>
      <c r="E46" s="29" t="s">
        <v>40</v>
      </c>
      <c r="F46" s="29">
        <v>80</v>
      </c>
      <c r="G46" s="77"/>
      <c r="H46" s="79">
        <f t="shared" ref="H46:H50" si="3">F46*G46</f>
        <v>0</v>
      </c>
      <c r="J46" s="64"/>
    </row>
    <row r="47" spans="1:10" s="5" customFormat="1" ht="12.75" customHeight="1" x14ac:dyDescent="0.2">
      <c r="A47" s="29">
        <v>40</v>
      </c>
      <c r="B47" s="9"/>
      <c r="C47" s="9"/>
      <c r="D47" s="10" t="s">
        <v>41</v>
      </c>
      <c r="E47" s="29" t="s">
        <v>40</v>
      </c>
      <c r="F47" s="29">
        <v>40</v>
      </c>
      <c r="G47" s="77"/>
      <c r="H47" s="79">
        <f t="shared" si="3"/>
        <v>0</v>
      </c>
      <c r="J47" s="64"/>
    </row>
    <row r="48" spans="1:10" s="5" customFormat="1" ht="12.75" customHeight="1" x14ac:dyDescent="0.2">
      <c r="A48" s="29">
        <v>41</v>
      </c>
      <c r="B48" s="9"/>
      <c r="C48" s="9"/>
      <c r="D48" s="10" t="s">
        <v>8</v>
      </c>
      <c r="E48" s="29" t="s">
        <v>5</v>
      </c>
      <c r="F48" s="29">
        <v>1</v>
      </c>
      <c r="G48" s="77"/>
      <c r="H48" s="79">
        <f t="shared" si="3"/>
        <v>0</v>
      </c>
      <c r="J48" s="64"/>
    </row>
    <row r="49" spans="1:10" s="5" customFormat="1" ht="12.75" customHeight="1" x14ac:dyDescent="0.2">
      <c r="A49" s="29">
        <v>42</v>
      </c>
      <c r="B49" s="9"/>
      <c r="C49" s="9"/>
      <c r="D49" s="10" t="s">
        <v>7</v>
      </c>
      <c r="E49" s="29" t="s">
        <v>5</v>
      </c>
      <c r="F49" s="29">
        <v>1</v>
      </c>
      <c r="G49" s="77"/>
      <c r="H49" s="79">
        <f t="shared" si="3"/>
        <v>0</v>
      </c>
      <c r="J49" s="64"/>
    </row>
    <row r="50" spans="1:10" s="4" customFormat="1" ht="12.75" customHeight="1" x14ac:dyDescent="0.2">
      <c r="A50" s="15">
        <v>43</v>
      </c>
      <c r="B50" s="17"/>
      <c r="C50" s="17"/>
      <c r="D50" s="16" t="s">
        <v>14</v>
      </c>
      <c r="E50" s="24" t="s">
        <v>5</v>
      </c>
      <c r="F50" s="25">
        <v>1</v>
      </c>
      <c r="G50" s="80"/>
      <c r="H50" s="82">
        <f t="shared" si="3"/>
        <v>0</v>
      </c>
      <c r="J50" s="21"/>
    </row>
    <row r="52" spans="1:10" x14ac:dyDescent="0.2">
      <c r="A52" s="91" t="s">
        <v>67</v>
      </c>
      <c r="B52" s="91"/>
      <c r="C52" s="91"/>
      <c r="D52" s="91"/>
      <c r="E52" s="86"/>
      <c r="F52" s="86"/>
      <c r="G52" s="87"/>
      <c r="H52" s="88">
        <f>SUM(H4,H16,H36,H44)</f>
        <v>0</v>
      </c>
    </row>
    <row r="53" spans="1:10" s="23" customFormat="1" x14ac:dyDescent="0.2">
      <c r="A53" s="22"/>
      <c r="B53" s="22"/>
      <c r="C53" s="22"/>
      <c r="E53" s="22"/>
      <c r="F53" s="22"/>
      <c r="H53" s="31"/>
      <c r="J53" s="21"/>
    </row>
    <row r="54" spans="1:10" s="23" customFormat="1" x14ac:dyDescent="0.2">
      <c r="A54" s="22"/>
      <c r="B54" s="22"/>
      <c r="C54" s="22"/>
      <c r="E54" s="22"/>
      <c r="F54" s="22"/>
      <c r="J54" s="21"/>
    </row>
    <row r="55" spans="1:10" s="23" customFormat="1" x14ac:dyDescent="0.2">
      <c r="A55" s="22"/>
      <c r="B55" s="22"/>
      <c r="C55" s="22"/>
      <c r="E55" s="22"/>
      <c r="F55" s="22"/>
      <c r="J55" s="21"/>
    </row>
    <row r="56" spans="1:10" s="23" customFormat="1" x14ac:dyDescent="0.2">
      <c r="A56" s="22"/>
      <c r="B56" s="22"/>
      <c r="C56" s="22"/>
      <c r="E56" s="22"/>
      <c r="F56" s="22"/>
      <c r="J56" s="21"/>
    </row>
    <row r="57" spans="1:10" s="23" customFormat="1" x14ac:dyDescent="0.2">
      <c r="A57" s="22"/>
      <c r="B57" s="22"/>
      <c r="C57" s="22"/>
      <c r="E57" s="22"/>
      <c r="F57" s="22"/>
      <c r="J57" s="21"/>
    </row>
    <row r="58" spans="1:10" s="23" customFormat="1" x14ac:dyDescent="0.2">
      <c r="A58" s="22"/>
      <c r="B58" s="22"/>
      <c r="C58" s="22"/>
      <c r="E58" s="22"/>
      <c r="F58" s="22"/>
      <c r="J58" s="21"/>
    </row>
    <row r="59" spans="1:10" s="23" customFormat="1" x14ac:dyDescent="0.2">
      <c r="A59" s="22"/>
      <c r="B59" s="22"/>
      <c r="C59" s="22"/>
      <c r="E59" s="22"/>
      <c r="F59" s="22"/>
      <c r="J59" s="21"/>
    </row>
    <row r="60" spans="1:10" s="23" customFormat="1" x14ac:dyDescent="0.2">
      <c r="A60" s="22"/>
      <c r="B60" s="22"/>
      <c r="C60" s="22"/>
      <c r="E60" s="22"/>
      <c r="F60" s="22"/>
      <c r="J60" s="21"/>
    </row>
    <row r="61" spans="1:10" s="23" customFormat="1" x14ac:dyDescent="0.2">
      <c r="A61" s="22"/>
      <c r="B61" s="22"/>
      <c r="C61" s="22"/>
      <c r="E61" s="22"/>
      <c r="F61" s="22"/>
      <c r="J61" s="21"/>
    </row>
    <row r="62" spans="1:10" s="23" customFormat="1" x14ac:dyDescent="0.2">
      <c r="A62" s="22"/>
      <c r="B62" s="22"/>
      <c r="C62" s="22"/>
      <c r="E62" s="22"/>
      <c r="F62" s="22"/>
      <c r="J62" s="21"/>
    </row>
    <row r="63" spans="1:10" s="23" customFormat="1" x14ac:dyDescent="0.2">
      <c r="A63" s="22"/>
      <c r="B63" s="22"/>
      <c r="C63" s="22"/>
      <c r="E63" s="22"/>
      <c r="F63" s="22"/>
      <c r="J63" s="21"/>
    </row>
    <row r="64" spans="1:10" s="23" customFormat="1" x14ac:dyDescent="0.2">
      <c r="A64" s="22"/>
      <c r="B64" s="22"/>
      <c r="C64" s="22"/>
      <c r="E64" s="22"/>
      <c r="F64" s="22"/>
      <c r="J64" s="21"/>
    </row>
    <row r="65" spans="1:10" s="23" customFormat="1" x14ac:dyDescent="0.2">
      <c r="A65" s="22"/>
      <c r="B65" s="22"/>
      <c r="C65" s="22"/>
      <c r="E65" s="22"/>
      <c r="F65" s="22"/>
      <c r="J65" s="21"/>
    </row>
    <row r="66" spans="1:10" s="23" customFormat="1" x14ac:dyDescent="0.2">
      <c r="A66" s="22"/>
      <c r="B66" s="22"/>
      <c r="C66" s="22"/>
      <c r="E66" s="22"/>
      <c r="F66" s="22"/>
      <c r="J66" s="21"/>
    </row>
    <row r="67" spans="1:10" s="23" customFormat="1" x14ac:dyDescent="0.2">
      <c r="A67" s="22"/>
      <c r="B67" s="22"/>
      <c r="C67" s="22"/>
      <c r="E67" s="22"/>
      <c r="F67" s="22"/>
      <c r="J67" s="21"/>
    </row>
    <row r="68" spans="1:10" s="23" customFormat="1" x14ac:dyDescent="0.2">
      <c r="A68" s="22"/>
      <c r="B68" s="22"/>
      <c r="C68" s="22"/>
      <c r="E68" s="22"/>
      <c r="F68" s="22"/>
      <c r="J68" s="21"/>
    </row>
    <row r="69" spans="1:10" s="23" customFormat="1" x14ac:dyDescent="0.2">
      <c r="A69" s="22"/>
      <c r="B69" s="22"/>
      <c r="C69" s="22"/>
      <c r="E69" s="22"/>
      <c r="F69" s="22"/>
      <c r="J69" s="21"/>
    </row>
    <row r="70" spans="1:10" s="23" customFormat="1" x14ac:dyDescent="0.2">
      <c r="A70" s="22"/>
      <c r="B70" s="22"/>
      <c r="C70" s="22"/>
      <c r="E70" s="22"/>
      <c r="F70" s="22"/>
      <c r="J70" s="21"/>
    </row>
    <row r="71" spans="1:10" s="23" customFormat="1" x14ac:dyDescent="0.2">
      <c r="A71" s="22"/>
      <c r="B71" s="22"/>
      <c r="C71" s="22"/>
      <c r="E71" s="22"/>
      <c r="F71" s="22"/>
      <c r="J71" s="21"/>
    </row>
    <row r="72" spans="1:10" s="23" customFormat="1" x14ac:dyDescent="0.2">
      <c r="A72" s="22"/>
      <c r="B72" s="22"/>
      <c r="C72" s="22"/>
      <c r="E72" s="22"/>
      <c r="F72" s="22"/>
      <c r="J72" s="21"/>
    </row>
    <row r="73" spans="1:10" s="23" customFormat="1" x14ac:dyDescent="0.2">
      <c r="A73" s="22"/>
      <c r="B73" s="22"/>
      <c r="C73" s="22"/>
      <c r="E73" s="22"/>
      <c r="F73" s="22"/>
      <c r="J73" s="21"/>
    </row>
    <row r="74" spans="1:10" s="23" customFormat="1" x14ac:dyDescent="0.2">
      <c r="A74" s="22"/>
      <c r="B74" s="22"/>
      <c r="C74" s="22"/>
      <c r="E74" s="22"/>
      <c r="F74" s="22"/>
      <c r="J74" s="21"/>
    </row>
    <row r="75" spans="1:10" s="23" customFormat="1" x14ac:dyDescent="0.2">
      <c r="A75" s="22"/>
      <c r="B75" s="22"/>
      <c r="C75" s="22"/>
      <c r="E75" s="22"/>
      <c r="F75" s="22"/>
      <c r="J75" s="21"/>
    </row>
    <row r="76" spans="1:10" s="23" customFormat="1" x14ac:dyDescent="0.2">
      <c r="A76" s="22"/>
      <c r="B76" s="22"/>
      <c r="C76" s="22"/>
      <c r="E76" s="22"/>
      <c r="F76" s="22"/>
      <c r="J76" s="21"/>
    </row>
    <row r="77" spans="1:10" s="23" customFormat="1" x14ac:dyDescent="0.2">
      <c r="A77" s="22"/>
      <c r="B77" s="22"/>
      <c r="C77" s="22"/>
      <c r="E77" s="22"/>
      <c r="F77" s="22"/>
      <c r="J77" s="21"/>
    </row>
    <row r="78" spans="1:10" s="23" customFormat="1" x14ac:dyDescent="0.2">
      <c r="A78" s="22"/>
      <c r="B78" s="22"/>
      <c r="C78" s="22"/>
      <c r="E78" s="22"/>
      <c r="F78" s="22"/>
      <c r="J78" s="21"/>
    </row>
    <row r="79" spans="1:10" s="23" customFormat="1" x14ac:dyDescent="0.2">
      <c r="A79" s="22"/>
      <c r="B79" s="22"/>
      <c r="C79" s="22"/>
      <c r="E79" s="22"/>
      <c r="F79" s="22"/>
      <c r="J79" s="21"/>
    </row>
    <row r="80" spans="1:10" s="23" customFormat="1" x14ac:dyDescent="0.2">
      <c r="A80" s="22"/>
      <c r="B80" s="22"/>
      <c r="C80" s="22"/>
      <c r="E80" s="22"/>
      <c r="F80" s="22"/>
      <c r="J80" s="21"/>
    </row>
    <row r="81" spans="1:10" s="23" customFormat="1" x14ac:dyDescent="0.2">
      <c r="A81" s="22"/>
      <c r="B81" s="22"/>
      <c r="C81" s="22"/>
      <c r="E81" s="22"/>
      <c r="F81" s="22"/>
      <c r="J81" s="21"/>
    </row>
    <row r="82" spans="1:10" s="23" customFormat="1" x14ac:dyDescent="0.2">
      <c r="A82" s="22"/>
      <c r="B82" s="22"/>
      <c r="C82" s="22"/>
      <c r="E82" s="22"/>
      <c r="F82" s="22"/>
      <c r="J82" s="21"/>
    </row>
    <row r="83" spans="1:10" s="23" customFormat="1" x14ac:dyDescent="0.2">
      <c r="A83" s="22"/>
      <c r="B83" s="22"/>
      <c r="C83" s="22"/>
      <c r="E83" s="22"/>
      <c r="F83" s="22"/>
      <c r="J83" s="21"/>
    </row>
    <row r="84" spans="1:10" s="23" customFormat="1" x14ac:dyDescent="0.2">
      <c r="A84" s="22"/>
      <c r="B84" s="22"/>
      <c r="C84" s="22"/>
      <c r="E84" s="22"/>
      <c r="F84" s="22"/>
      <c r="J84" s="21"/>
    </row>
    <row r="85" spans="1:10" s="23" customFormat="1" x14ac:dyDescent="0.2">
      <c r="A85" s="22"/>
      <c r="B85" s="22"/>
      <c r="C85" s="22"/>
      <c r="E85" s="22"/>
      <c r="F85" s="22"/>
      <c r="J85" s="21"/>
    </row>
    <row r="86" spans="1:10" s="23" customFormat="1" x14ac:dyDescent="0.2">
      <c r="A86" s="22"/>
      <c r="B86" s="22"/>
      <c r="C86" s="22"/>
      <c r="E86" s="22"/>
      <c r="F86" s="22"/>
      <c r="J86" s="21"/>
    </row>
    <row r="87" spans="1:10" s="23" customFormat="1" x14ac:dyDescent="0.2">
      <c r="A87" s="22"/>
      <c r="B87" s="22"/>
      <c r="C87" s="22"/>
      <c r="E87" s="22"/>
      <c r="F87" s="22"/>
      <c r="J87" s="21"/>
    </row>
    <row r="88" spans="1:10" s="23" customFormat="1" x14ac:dyDescent="0.2">
      <c r="A88" s="22"/>
      <c r="B88" s="22"/>
      <c r="C88" s="22"/>
      <c r="E88" s="22"/>
      <c r="F88" s="22"/>
      <c r="J88" s="21"/>
    </row>
    <row r="89" spans="1:10" s="23" customFormat="1" x14ac:dyDescent="0.2">
      <c r="A89" s="22"/>
      <c r="B89" s="22"/>
      <c r="C89" s="22"/>
      <c r="E89" s="22"/>
      <c r="F89" s="22"/>
      <c r="J89" s="21"/>
    </row>
    <row r="90" spans="1:10" s="23" customFormat="1" x14ac:dyDescent="0.2">
      <c r="A90" s="22"/>
      <c r="B90" s="22"/>
      <c r="C90" s="22"/>
      <c r="E90" s="22"/>
      <c r="F90" s="22"/>
      <c r="J90" s="21"/>
    </row>
    <row r="91" spans="1:10" s="23" customFormat="1" x14ac:dyDescent="0.2">
      <c r="A91" s="22"/>
      <c r="B91" s="22"/>
      <c r="C91" s="22"/>
      <c r="E91" s="22"/>
      <c r="F91" s="22"/>
      <c r="J91" s="21"/>
    </row>
    <row r="92" spans="1:10" s="23" customFormat="1" x14ac:dyDescent="0.2">
      <c r="A92" s="22"/>
      <c r="B92" s="22"/>
      <c r="C92" s="22"/>
      <c r="E92" s="22"/>
      <c r="F92" s="22"/>
      <c r="J92" s="21"/>
    </row>
    <row r="93" spans="1:10" s="23" customFormat="1" x14ac:dyDescent="0.2">
      <c r="A93" s="22"/>
      <c r="B93" s="22"/>
      <c r="C93" s="22"/>
      <c r="E93" s="22"/>
      <c r="F93" s="22"/>
      <c r="J93" s="21"/>
    </row>
    <row r="94" spans="1:10" s="23" customFormat="1" x14ac:dyDescent="0.2">
      <c r="A94" s="22"/>
      <c r="B94" s="22"/>
      <c r="C94" s="22"/>
      <c r="E94" s="22"/>
      <c r="F94" s="22"/>
      <c r="J94" s="21"/>
    </row>
    <row r="95" spans="1:10" s="23" customFormat="1" x14ac:dyDescent="0.2">
      <c r="A95" s="22"/>
      <c r="B95" s="22"/>
      <c r="C95" s="22"/>
      <c r="E95" s="22"/>
      <c r="F95" s="22"/>
      <c r="J95" s="21"/>
    </row>
    <row r="96" spans="1:10" s="23" customFormat="1" x14ac:dyDescent="0.2">
      <c r="A96" s="22"/>
      <c r="B96" s="22"/>
      <c r="C96" s="22"/>
      <c r="E96" s="22"/>
      <c r="F96" s="22"/>
      <c r="J96" s="21"/>
    </row>
    <row r="97" spans="1:10" s="23" customFormat="1" x14ac:dyDescent="0.2">
      <c r="A97" s="22"/>
      <c r="B97" s="22"/>
      <c r="C97" s="22"/>
      <c r="E97" s="22"/>
      <c r="F97" s="22"/>
      <c r="J97" s="21"/>
    </row>
    <row r="98" spans="1:10" s="23" customFormat="1" x14ac:dyDescent="0.2">
      <c r="A98" s="22"/>
      <c r="B98" s="22"/>
      <c r="C98" s="22"/>
      <c r="E98" s="22"/>
      <c r="F98" s="22"/>
      <c r="J98" s="21"/>
    </row>
    <row r="99" spans="1:10" s="23" customFormat="1" x14ac:dyDescent="0.2">
      <c r="A99" s="22"/>
      <c r="B99" s="22"/>
      <c r="C99" s="22"/>
      <c r="E99" s="22"/>
      <c r="F99" s="22"/>
      <c r="J99" s="21"/>
    </row>
    <row r="100" spans="1:10" s="23" customFormat="1" x14ac:dyDescent="0.2">
      <c r="A100" s="22"/>
      <c r="B100" s="22"/>
      <c r="C100" s="22"/>
      <c r="E100" s="22"/>
      <c r="F100" s="22"/>
      <c r="J100" s="21"/>
    </row>
    <row r="101" spans="1:10" s="23" customFormat="1" x14ac:dyDescent="0.2">
      <c r="A101" s="22"/>
      <c r="B101" s="22"/>
      <c r="C101" s="22"/>
      <c r="E101" s="22"/>
      <c r="F101" s="22"/>
      <c r="J101" s="21"/>
    </row>
    <row r="102" spans="1:10" s="23" customFormat="1" x14ac:dyDescent="0.2">
      <c r="A102" s="22"/>
      <c r="B102" s="22"/>
      <c r="C102" s="22"/>
      <c r="E102" s="22"/>
      <c r="F102" s="22"/>
      <c r="J102" s="21"/>
    </row>
    <row r="103" spans="1:10" s="23" customFormat="1" x14ac:dyDescent="0.2">
      <c r="A103" s="22"/>
      <c r="B103" s="22"/>
      <c r="C103" s="22"/>
      <c r="E103" s="22"/>
      <c r="F103" s="22"/>
      <c r="J103" s="21"/>
    </row>
    <row r="104" spans="1:10" s="23" customFormat="1" x14ac:dyDescent="0.2">
      <c r="A104" s="22"/>
      <c r="B104" s="22"/>
      <c r="C104" s="22"/>
      <c r="E104" s="22"/>
      <c r="F104" s="22"/>
      <c r="J104" s="21"/>
    </row>
    <row r="105" spans="1:10" s="23" customFormat="1" x14ac:dyDescent="0.2">
      <c r="A105" s="22"/>
      <c r="B105" s="22"/>
      <c r="C105" s="22"/>
      <c r="E105" s="22"/>
      <c r="F105" s="22"/>
      <c r="J105" s="21"/>
    </row>
    <row r="106" spans="1:10" s="23" customFormat="1" x14ac:dyDescent="0.2">
      <c r="A106" s="22"/>
      <c r="B106" s="22"/>
      <c r="C106" s="22"/>
      <c r="E106" s="22"/>
      <c r="F106" s="22"/>
      <c r="J106" s="21"/>
    </row>
    <row r="107" spans="1:10" s="23" customFormat="1" x14ac:dyDescent="0.2">
      <c r="A107" s="22"/>
      <c r="B107" s="22"/>
      <c r="C107" s="22"/>
      <c r="E107" s="22"/>
      <c r="F107" s="22"/>
      <c r="J107" s="21"/>
    </row>
    <row r="108" spans="1:10" s="23" customFormat="1" x14ac:dyDescent="0.2">
      <c r="A108" s="22"/>
      <c r="B108" s="22"/>
      <c r="C108" s="22"/>
      <c r="E108" s="22"/>
      <c r="F108" s="22"/>
      <c r="J108" s="21"/>
    </row>
    <row r="109" spans="1:10" s="23" customFormat="1" x14ac:dyDescent="0.2">
      <c r="A109" s="22"/>
      <c r="B109" s="22"/>
      <c r="C109" s="22"/>
      <c r="E109" s="22"/>
      <c r="F109" s="22"/>
      <c r="J109" s="21"/>
    </row>
    <row r="110" spans="1:10" s="23" customFormat="1" x14ac:dyDescent="0.2">
      <c r="A110" s="22"/>
      <c r="B110" s="22"/>
      <c r="C110" s="22"/>
      <c r="E110" s="22"/>
      <c r="F110" s="22"/>
      <c r="J110" s="21"/>
    </row>
    <row r="111" spans="1:10" s="23" customFormat="1" x14ac:dyDescent="0.2">
      <c r="A111" s="22"/>
      <c r="B111" s="22"/>
      <c r="C111" s="22"/>
      <c r="E111" s="22"/>
      <c r="F111" s="22"/>
      <c r="J111" s="21"/>
    </row>
    <row r="112" spans="1:10" s="23" customFormat="1" x14ac:dyDescent="0.2">
      <c r="A112" s="22"/>
      <c r="B112" s="22"/>
      <c r="C112" s="22"/>
      <c r="E112" s="22"/>
      <c r="F112" s="22"/>
      <c r="J112" s="21"/>
    </row>
    <row r="113" spans="1:10" s="23" customFormat="1" x14ac:dyDescent="0.2">
      <c r="A113" s="22"/>
      <c r="B113" s="22"/>
      <c r="C113" s="22"/>
      <c r="E113" s="22"/>
      <c r="F113" s="22"/>
      <c r="J113" s="21"/>
    </row>
    <row r="114" spans="1:10" s="23" customFormat="1" x14ac:dyDescent="0.2">
      <c r="A114" s="22"/>
      <c r="B114" s="22"/>
      <c r="C114" s="22"/>
      <c r="E114" s="22"/>
      <c r="F114" s="22"/>
      <c r="J114" s="21"/>
    </row>
    <row r="115" spans="1:10" s="23" customFormat="1" x14ac:dyDescent="0.2">
      <c r="A115" s="22"/>
      <c r="B115" s="22"/>
      <c r="C115" s="22"/>
      <c r="E115" s="22"/>
      <c r="F115" s="22"/>
      <c r="J115" s="21"/>
    </row>
    <row r="116" spans="1:10" s="23" customFormat="1" x14ac:dyDescent="0.2">
      <c r="A116" s="22"/>
      <c r="B116" s="22"/>
      <c r="C116" s="22"/>
      <c r="E116" s="22"/>
      <c r="F116" s="22"/>
      <c r="J116" s="21"/>
    </row>
    <row r="117" spans="1:10" s="23" customFormat="1" x14ac:dyDescent="0.2">
      <c r="A117" s="22"/>
      <c r="B117" s="22"/>
      <c r="C117" s="22"/>
      <c r="E117" s="22"/>
      <c r="F117" s="22"/>
      <c r="J117" s="21"/>
    </row>
    <row r="118" spans="1:10" s="23" customFormat="1" x14ac:dyDescent="0.2">
      <c r="A118" s="22"/>
      <c r="B118" s="22"/>
      <c r="C118" s="22"/>
      <c r="E118" s="22"/>
      <c r="F118" s="22"/>
      <c r="J118" s="21"/>
    </row>
    <row r="119" spans="1:10" s="23" customFormat="1" x14ac:dyDescent="0.2">
      <c r="A119" s="22"/>
      <c r="B119" s="22"/>
      <c r="C119" s="22"/>
      <c r="E119" s="22"/>
      <c r="F119" s="22"/>
      <c r="J119" s="21"/>
    </row>
    <row r="120" spans="1:10" s="23" customFormat="1" x14ac:dyDescent="0.2">
      <c r="A120" s="22"/>
      <c r="B120" s="22"/>
      <c r="C120" s="22"/>
      <c r="E120" s="22"/>
      <c r="F120" s="22"/>
      <c r="J120" s="21"/>
    </row>
    <row r="121" spans="1:10" s="23" customFormat="1" x14ac:dyDescent="0.2">
      <c r="A121" s="22"/>
      <c r="B121" s="22"/>
      <c r="C121" s="22"/>
      <c r="E121" s="22"/>
      <c r="F121" s="22"/>
      <c r="J121" s="21"/>
    </row>
    <row r="122" spans="1:10" s="23" customFormat="1" x14ac:dyDescent="0.2">
      <c r="A122" s="22"/>
      <c r="B122" s="22"/>
      <c r="C122" s="22"/>
      <c r="E122" s="22"/>
      <c r="F122" s="22"/>
      <c r="J122" s="21"/>
    </row>
    <row r="123" spans="1:10" s="23" customFormat="1" x14ac:dyDescent="0.2">
      <c r="A123" s="22"/>
      <c r="B123" s="22"/>
      <c r="C123" s="22"/>
      <c r="E123" s="22"/>
      <c r="F123" s="22"/>
      <c r="J123" s="21"/>
    </row>
    <row r="124" spans="1:10" s="23" customFormat="1" x14ac:dyDescent="0.2">
      <c r="A124" s="22"/>
      <c r="B124" s="22"/>
      <c r="C124" s="22"/>
      <c r="E124" s="22"/>
      <c r="F124" s="22"/>
      <c r="J124" s="21"/>
    </row>
    <row r="125" spans="1:10" s="23" customFormat="1" x14ac:dyDescent="0.2">
      <c r="A125" s="22"/>
      <c r="B125" s="22"/>
      <c r="C125" s="22"/>
      <c r="E125" s="22"/>
      <c r="F125" s="22"/>
      <c r="J125" s="21"/>
    </row>
    <row r="126" spans="1:10" s="23" customFormat="1" x14ac:dyDescent="0.2">
      <c r="A126" s="22"/>
      <c r="B126" s="22"/>
      <c r="C126" s="22"/>
      <c r="E126" s="22"/>
      <c r="F126" s="22"/>
      <c r="J126" s="21"/>
    </row>
    <row r="127" spans="1:10" s="23" customFormat="1" x14ac:dyDescent="0.2">
      <c r="A127" s="22"/>
      <c r="B127" s="22"/>
      <c r="C127" s="22"/>
      <c r="E127" s="22"/>
      <c r="F127" s="22"/>
      <c r="J127" s="21"/>
    </row>
    <row r="128" spans="1:10" s="23" customFormat="1" x14ac:dyDescent="0.2">
      <c r="A128" s="22"/>
      <c r="B128" s="22"/>
      <c r="C128" s="22"/>
      <c r="E128" s="22"/>
      <c r="F128" s="22"/>
      <c r="J128" s="21"/>
    </row>
    <row r="129" spans="1:10" s="23" customFormat="1" x14ac:dyDescent="0.2">
      <c r="A129" s="22"/>
      <c r="B129" s="22"/>
      <c r="C129" s="22"/>
      <c r="E129" s="22"/>
      <c r="F129" s="22"/>
      <c r="J129" s="21"/>
    </row>
    <row r="130" spans="1:10" s="23" customFormat="1" x14ac:dyDescent="0.2">
      <c r="A130" s="22"/>
      <c r="B130" s="22"/>
      <c r="C130" s="22"/>
      <c r="E130" s="22"/>
      <c r="F130" s="22"/>
      <c r="J130" s="21"/>
    </row>
    <row r="131" spans="1:10" s="23" customFormat="1" x14ac:dyDescent="0.2">
      <c r="A131" s="22"/>
      <c r="B131" s="22"/>
      <c r="C131" s="22"/>
      <c r="E131" s="22"/>
      <c r="F131" s="22"/>
      <c r="J131" s="21"/>
    </row>
    <row r="132" spans="1:10" s="23" customFormat="1" x14ac:dyDescent="0.2">
      <c r="A132" s="22"/>
      <c r="B132" s="22"/>
      <c r="C132" s="22"/>
      <c r="E132" s="22"/>
      <c r="F132" s="22"/>
      <c r="J132" s="21"/>
    </row>
    <row r="133" spans="1:10" s="23" customFormat="1" x14ac:dyDescent="0.2">
      <c r="A133" s="22"/>
      <c r="B133" s="22"/>
      <c r="C133" s="22"/>
      <c r="E133" s="22"/>
      <c r="F133" s="22"/>
      <c r="J133" s="21"/>
    </row>
    <row r="134" spans="1:10" s="23" customFormat="1" x14ac:dyDescent="0.2">
      <c r="A134" s="22"/>
      <c r="B134" s="22"/>
      <c r="C134" s="22"/>
      <c r="E134" s="22"/>
      <c r="F134" s="22"/>
      <c r="J134" s="21"/>
    </row>
    <row r="135" spans="1:10" s="23" customFormat="1" x14ac:dyDescent="0.2">
      <c r="A135" s="22"/>
      <c r="B135" s="22"/>
      <c r="C135" s="22"/>
      <c r="E135" s="22"/>
      <c r="F135" s="22"/>
      <c r="J135" s="21"/>
    </row>
    <row r="136" spans="1:10" s="23" customFormat="1" x14ac:dyDescent="0.2">
      <c r="A136" s="22"/>
      <c r="B136" s="22"/>
      <c r="C136" s="22"/>
      <c r="E136" s="22"/>
      <c r="F136" s="22"/>
      <c r="J136" s="21"/>
    </row>
    <row r="137" spans="1:10" s="23" customFormat="1" x14ac:dyDescent="0.2">
      <c r="A137" s="22"/>
      <c r="B137" s="22"/>
      <c r="C137" s="22"/>
      <c r="E137" s="22"/>
      <c r="F137" s="22"/>
      <c r="J137" s="21"/>
    </row>
    <row r="138" spans="1:10" s="23" customFormat="1" x14ac:dyDescent="0.2">
      <c r="A138" s="22"/>
      <c r="B138" s="22"/>
      <c r="C138" s="22"/>
      <c r="E138" s="22"/>
      <c r="F138" s="22"/>
      <c r="J138" s="21"/>
    </row>
    <row r="139" spans="1:10" s="23" customFormat="1" x14ac:dyDescent="0.2">
      <c r="A139" s="22"/>
      <c r="B139" s="22"/>
      <c r="C139" s="22"/>
      <c r="E139" s="22"/>
      <c r="F139" s="22"/>
      <c r="J139" s="21"/>
    </row>
    <row r="140" spans="1:10" s="23" customFormat="1" x14ac:dyDescent="0.2">
      <c r="A140" s="22"/>
      <c r="B140" s="22"/>
      <c r="C140" s="22"/>
      <c r="E140" s="22"/>
      <c r="F140" s="22"/>
      <c r="J140" s="21"/>
    </row>
    <row r="141" spans="1:10" s="23" customFormat="1" x14ac:dyDescent="0.2">
      <c r="A141" s="22"/>
      <c r="B141" s="22"/>
      <c r="C141" s="22"/>
      <c r="E141" s="22"/>
      <c r="F141" s="22"/>
      <c r="J141" s="21"/>
    </row>
    <row r="142" spans="1:10" s="23" customFormat="1" x14ac:dyDescent="0.2">
      <c r="A142" s="22"/>
      <c r="B142" s="22"/>
      <c r="C142" s="22"/>
      <c r="E142" s="22"/>
      <c r="F142" s="22"/>
      <c r="J142" s="21"/>
    </row>
    <row r="143" spans="1:10" s="23" customFormat="1" x14ac:dyDescent="0.2">
      <c r="A143" s="22"/>
      <c r="B143" s="22"/>
      <c r="C143" s="22"/>
      <c r="E143" s="22"/>
      <c r="F143" s="22"/>
      <c r="J143" s="21"/>
    </row>
    <row r="144" spans="1:10" s="23" customFormat="1" x14ac:dyDescent="0.2">
      <c r="A144" s="22"/>
      <c r="B144" s="22"/>
      <c r="C144" s="22"/>
      <c r="E144" s="22"/>
      <c r="F144" s="22"/>
      <c r="J144" s="21"/>
    </row>
    <row r="145" spans="1:10" s="23" customFormat="1" x14ac:dyDescent="0.2">
      <c r="A145" s="22"/>
      <c r="B145" s="22"/>
      <c r="C145" s="22"/>
      <c r="E145" s="22"/>
      <c r="F145" s="22"/>
      <c r="J145" s="21"/>
    </row>
    <row r="146" spans="1:10" s="23" customFormat="1" x14ac:dyDescent="0.2">
      <c r="A146" s="22"/>
      <c r="B146" s="22"/>
      <c r="C146" s="22"/>
      <c r="E146" s="22"/>
      <c r="F146" s="22"/>
      <c r="J146" s="21"/>
    </row>
    <row r="147" spans="1:10" s="23" customFormat="1" x14ac:dyDescent="0.2">
      <c r="A147" s="22"/>
      <c r="B147" s="22"/>
      <c r="C147" s="22"/>
      <c r="E147" s="22"/>
      <c r="F147" s="22"/>
      <c r="J147" s="21"/>
    </row>
    <row r="148" spans="1:10" s="23" customFormat="1" x14ac:dyDescent="0.2">
      <c r="A148" s="22"/>
      <c r="B148" s="22"/>
      <c r="C148" s="22"/>
      <c r="E148" s="22"/>
      <c r="F148" s="22"/>
      <c r="J148" s="21"/>
    </row>
    <row r="149" spans="1:10" s="23" customFormat="1" x14ac:dyDescent="0.2">
      <c r="A149" s="22"/>
      <c r="B149" s="22"/>
      <c r="C149" s="22"/>
      <c r="E149" s="22"/>
      <c r="F149" s="22"/>
      <c r="J149" s="21"/>
    </row>
    <row r="150" spans="1:10" s="23" customFormat="1" x14ac:dyDescent="0.2">
      <c r="A150" s="22"/>
      <c r="B150" s="22"/>
      <c r="C150" s="22"/>
      <c r="E150" s="22"/>
      <c r="F150" s="22"/>
      <c r="J150" s="21"/>
    </row>
    <row r="151" spans="1:10" s="23" customFormat="1" x14ac:dyDescent="0.2">
      <c r="A151" s="22"/>
      <c r="B151" s="22"/>
      <c r="C151" s="22"/>
      <c r="E151" s="22"/>
      <c r="F151" s="22"/>
      <c r="J151" s="21"/>
    </row>
    <row r="152" spans="1:10" s="23" customFormat="1" x14ac:dyDescent="0.2">
      <c r="A152" s="22"/>
      <c r="B152" s="22"/>
      <c r="C152" s="22"/>
      <c r="E152" s="22"/>
      <c r="F152" s="22"/>
      <c r="J152" s="21"/>
    </row>
    <row r="153" spans="1:10" s="23" customFormat="1" x14ac:dyDescent="0.2">
      <c r="A153" s="22"/>
      <c r="B153" s="22"/>
      <c r="C153" s="22"/>
      <c r="E153" s="22"/>
      <c r="F153" s="22"/>
      <c r="J153" s="21"/>
    </row>
    <row r="154" spans="1:10" s="23" customFormat="1" x14ac:dyDescent="0.2">
      <c r="A154" s="22"/>
      <c r="B154" s="22"/>
      <c r="C154" s="22"/>
      <c r="E154" s="22"/>
      <c r="F154" s="22"/>
      <c r="J154" s="21"/>
    </row>
    <row r="155" spans="1:10" s="23" customFormat="1" x14ac:dyDescent="0.2">
      <c r="A155" s="22"/>
      <c r="B155" s="22"/>
      <c r="C155" s="22"/>
      <c r="E155" s="22"/>
      <c r="F155" s="22"/>
      <c r="J155" s="21"/>
    </row>
    <row r="156" spans="1:10" s="23" customFormat="1" x14ac:dyDescent="0.2">
      <c r="A156" s="22"/>
      <c r="B156" s="22"/>
      <c r="C156" s="22"/>
      <c r="E156" s="22"/>
      <c r="F156" s="22"/>
      <c r="J156" s="21"/>
    </row>
    <row r="157" spans="1:10" s="23" customFormat="1" x14ac:dyDescent="0.2">
      <c r="A157" s="22"/>
      <c r="B157" s="22"/>
      <c r="C157" s="22"/>
      <c r="E157" s="22"/>
      <c r="F157" s="22"/>
      <c r="J157" s="21"/>
    </row>
    <row r="158" spans="1:10" s="23" customFormat="1" x14ac:dyDescent="0.2">
      <c r="A158" s="22"/>
      <c r="B158" s="22"/>
      <c r="C158" s="22"/>
      <c r="E158" s="22"/>
      <c r="F158" s="22"/>
      <c r="J158" s="21"/>
    </row>
    <row r="159" spans="1:10" s="23" customFormat="1" x14ac:dyDescent="0.2">
      <c r="A159" s="22"/>
      <c r="B159" s="22"/>
      <c r="C159" s="22"/>
      <c r="E159" s="22"/>
      <c r="F159" s="22"/>
      <c r="J159" s="21"/>
    </row>
    <row r="160" spans="1:10" s="23" customFormat="1" x14ac:dyDescent="0.2">
      <c r="A160" s="22"/>
      <c r="B160" s="22"/>
      <c r="C160" s="22"/>
      <c r="E160" s="22"/>
      <c r="F160" s="22"/>
      <c r="J160" s="21"/>
    </row>
    <row r="161" spans="1:10" s="23" customFormat="1" x14ac:dyDescent="0.2">
      <c r="A161" s="22"/>
      <c r="B161" s="22"/>
      <c r="C161" s="22"/>
      <c r="E161" s="22"/>
      <c r="F161" s="22"/>
      <c r="J161" s="21"/>
    </row>
    <row r="162" spans="1:10" s="23" customFormat="1" x14ac:dyDescent="0.2">
      <c r="A162" s="22"/>
      <c r="B162" s="22"/>
      <c r="C162" s="22"/>
      <c r="E162" s="22"/>
      <c r="F162" s="22"/>
      <c r="J162" s="21"/>
    </row>
    <row r="163" spans="1:10" s="23" customFormat="1" x14ac:dyDescent="0.2">
      <c r="A163" s="22"/>
      <c r="B163" s="22"/>
      <c r="C163" s="22"/>
      <c r="E163" s="22"/>
      <c r="F163" s="22"/>
      <c r="J163" s="21"/>
    </row>
    <row r="164" spans="1:10" s="23" customFormat="1" x14ac:dyDescent="0.2">
      <c r="A164" s="22"/>
      <c r="B164" s="22"/>
      <c r="C164" s="22"/>
      <c r="E164" s="22"/>
      <c r="F164" s="22"/>
      <c r="J164" s="21"/>
    </row>
    <row r="165" spans="1:10" s="23" customFormat="1" x14ac:dyDescent="0.2">
      <c r="A165" s="22"/>
      <c r="B165" s="22"/>
      <c r="C165" s="22"/>
      <c r="E165" s="22"/>
      <c r="F165" s="22"/>
      <c r="J165" s="21"/>
    </row>
    <row r="166" spans="1:10" s="23" customFormat="1" x14ac:dyDescent="0.2">
      <c r="A166" s="22"/>
      <c r="B166" s="22"/>
      <c r="C166" s="22"/>
      <c r="E166" s="22"/>
      <c r="F166" s="22"/>
      <c r="J166" s="21"/>
    </row>
    <row r="167" spans="1:10" s="23" customFormat="1" x14ac:dyDescent="0.2">
      <c r="A167" s="22"/>
      <c r="B167" s="22"/>
      <c r="C167" s="22"/>
      <c r="E167" s="22"/>
      <c r="F167" s="22"/>
      <c r="J167" s="21"/>
    </row>
    <row r="168" spans="1:10" s="23" customFormat="1" x14ac:dyDescent="0.2">
      <c r="A168" s="22"/>
      <c r="B168" s="22"/>
      <c r="C168" s="22"/>
      <c r="E168" s="22"/>
      <c r="F168" s="22"/>
      <c r="J168" s="21"/>
    </row>
    <row r="169" spans="1:10" s="23" customFormat="1" x14ac:dyDescent="0.2">
      <c r="A169" s="22"/>
      <c r="B169" s="22"/>
      <c r="C169" s="22"/>
      <c r="E169" s="22"/>
      <c r="F169" s="22"/>
      <c r="J169" s="21"/>
    </row>
    <row r="170" spans="1:10" s="23" customFormat="1" x14ac:dyDescent="0.2">
      <c r="A170" s="22"/>
      <c r="B170" s="22"/>
      <c r="C170" s="22"/>
      <c r="E170" s="22"/>
      <c r="F170" s="22"/>
      <c r="J170" s="21"/>
    </row>
    <row r="171" spans="1:10" s="23" customFormat="1" x14ac:dyDescent="0.2">
      <c r="A171" s="22"/>
      <c r="B171" s="22"/>
      <c r="C171" s="22"/>
      <c r="E171" s="22"/>
      <c r="F171" s="22"/>
      <c r="J171" s="21"/>
    </row>
    <row r="172" spans="1:10" s="23" customFormat="1" x14ac:dyDescent="0.2">
      <c r="A172" s="22"/>
      <c r="B172" s="22"/>
      <c r="C172" s="22"/>
      <c r="E172" s="22"/>
      <c r="F172" s="22"/>
      <c r="J172" s="21"/>
    </row>
    <row r="173" spans="1:10" s="23" customFormat="1" x14ac:dyDescent="0.2">
      <c r="A173" s="22"/>
      <c r="B173" s="22"/>
      <c r="C173" s="22"/>
      <c r="E173" s="22"/>
      <c r="F173" s="22"/>
      <c r="J173" s="21"/>
    </row>
    <row r="174" spans="1:10" s="23" customFormat="1" x14ac:dyDescent="0.2">
      <c r="A174" s="22"/>
      <c r="B174" s="22"/>
      <c r="C174" s="22"/>
      <c r="E174" s="22"/>
      <c r="F174" s="22"/>
      <c r="J174" s="21"/>
    </row>
    <row r="175" spans="1:10" s="23" customFormat="1" x14ac:dyDescent="0.2">
      <c r="A175" s="22"/>
      <c r="B175" s="22"/>
      <c r="C175" s="22"/>
      <c r="E175" s="22"/>
      <c r="F175" s="22"/>
      <c r="J175" s="21"/>
    </row>
    <row r="176" spans="1:10" s="23" customFormat="1" x14ac:dyDescent="0.2">
      <c r="A176" s="22"/>
      <c r="B176" s="22"/>
      <c r="C176" s="22"/>
      <c r="E176" s="22"/>
      <c r="F176" s="22"/>
      <c r="J176" s="21"/>
    </row>
    <row r="177" spans="1:10" s="23" customFormat="1" x14ac:dyDescent="0.2">
      <c r="A177" s="22"/>
      <c r="B177" s="22"/>
      <c r="C177" s="22"/>
      <c r="E177" s="22"/>
      <c r="F177" s="22"/>
      <c r="J177" s="21"/>
    </row>
    <row r="178" spans="1:10" s="23" customFormat="1" x14ac:dyDescent="0.2">
      <c r="A178" s="22"/>
      <c r="B178" s="22"/>
      <c r="C178" s="22"/>
      <c r="E178" s="22"/>
      <c r="F178" s="22"/>
      <c r="J178" s="21"/>
    </row>
    <row r="179" spans="1:10" s="23" customFormat="1" x14ac:dyDescent="0.2">
      <c r="A179" s="22"/>
      <c r="B179" s="22"/>
      <c r="C179" s="22"/>
      <c r="E179" s="22"/>
      <c r="F179" s="22"/>
      <c r="J179" s="21"/>
    </row>
    <row r="180" spans="1:10" s="23" customFormat="1" x14ac:dyDescent="0.2">
      <c r="A180" s="22"/>
      <c r="B180" s="22"/>
      <c r="C180" s="22"/>
      <c r="E180" s="22"/>
      <c r="F180" s="22"/>
      <c r="J180" s="21"/>
    </row>
    <row r="181" spans="1:10" s="23" customFormat="1" x14ac:dyDescent="0.2">
      <c r="A181" s="22"/>
      <c r="B181" s="22"/>
      <c r="C181" s="22"/>
      <c r="E181" s="22"/>
      <c r="F181" s="22"/>
      <c r="J181" s="21"/>
    </row>
    <row r="182" spans="1:10" s="23" customFormat="1" x14ac:dyDescent="0.2">
      <c r="A182" s="22"/>
      <c r="B182" s="22"/>
      <c r="C182" s="22"/>
      <c r="E182" s="22"/>
      <c r="F182" s="22"/>
      <c r="J182" s="21"/>
    </row>
    <row r="183" spans="1:10" s="23" customFormat="1" x14ac:dyDescent="0.2">
      <c r="A183" s="22"/>
      <c r="B183" s="22"/>
      <c r="C183" s="22"/>
      <c r="E183" s="22"/>
      <c r="F183" s="22"/>
      <c r="J183" s="21"/>
    </row>
    <row r="184" spans="1:10" s="23" customFormat="1" x14ac:dyDescent="0.2">
      <c r="A184" s="22"/>
      <c r="B184" s="22"/>
      <c r="C184" s="22"/>
      <c r="E184" s="22"/>
      <c r="F184" s="22"/>
      <c r="J184" s="21"/>
    </row>
    <row r="185" spans="1:10" s="23" customFormat="1" x14ac:dyDescent="0.2">
      <c r="A185" s="22"/>
      <c r="B185" s="22"/>
      <c r="C185" s="22"/>
      <c r="E185" s="22"/>
      <c r="F185" s="22"/>
      <c r="J185" s="21"/>
    </row>
    <row r="186" spans="1:10" s="23" customFormat="1" x14ac:dyDescent="0.2">
      <c r="A186" s="22"/>
      <c r="B186" s="22"/>
      <c r="C186" s="22"/>
      <c r="E186" s="22"/>
      <c r="F186" s="22"/>
      <c r="J186" s="21"/>
    </row>
    <row r="187" spans="1:10" s="23" customFormat="1" x14ac:dyDescent="0.2">
      <c r="A187" s="22"/>
      <c r="B187" s="22"/>
      <c r="C187" s="22"/>
      <c r="E187" s="22"/>
      <c r="F187" s="22"/>
      <c r="J187" s="21"/>
    </row>
    <row r="188" spans="1:10" s="23" customFormat="1" x14ac:dyDescent="0.2">
      <c r="A188" s="22"/>
      <c r="B188" s="22"/>
      <c r="C188" s="22"/>
      <c r="E188" s="22"/>
      <c r="F188" s="22"/>
      <c r="J188" s="21"/>
    </row>
    <row r="189" spans="1:10" s="23" customFormat="1" x14ac:dyDescent="0.2">
      <c r="A189" s="22"/>
      <c r="B189" s="22"/>
      <c r="C189" s="22"/>
      <c r="E189" s="22"/>
      <c r="F189" s="22"/>
      <c r="J189" s="21"/>
    </row>
    <row r="190" spans="1:10" s="23" customFormat="1" x14ac:dyDescent="0.2">
      <c r="A190" s="22"/>
      <c r="B190" s="22"/>
      <c r="C190" s="22"/>
      <c r="E190" s="22"/>
      <c r="F190" s="22"/>
      <c r="J190" s="21"/>
    </row>
    <row r="191" spans="1:10" s="23" customFormat="1" x14ac:dyDescent="0.2">
      <c r="A191" s="22"/>
      <c r="B191" s="22"/>
      <c r="C191" s="22"/>
      <c r="E191" s="22"/>
      <c r="F191" s="22"/>
      <c r="J191" s="21"/>
    </row>
    <row r="192" spans="1:10" s="23" customFormat="1" x14ac:dyDescent="0.2">
      <c r="A192" s="22"/>
      <c r="B192" s="22"/>
      <c r="C192" s="22"/>
      <c r="E192" s="22"/>
      <c r="F192" s="22"/>
      <c r="J192" s="21"/>
    </row>
    <row r="193" spans="1:10" s="23" customFormat="1" x14ac:dyDescent="0.2">
      <c r="A193" s="22"/>
      <c r="B193" s="22"/>
      <c r="C193" s="22"/>
      <c r="E193" s="22"/>
      <c r="F193" s="22"/>
      <c r="J193" s="21"/>
    </row>
    <row r="194" spans="1:10" s="23" customFormat="1" x14ac:dyDescent="0.2">
      <c r="A194" s="22"/>
      <c r="B194" s="22"/>
      <c r="C194" s="22"/>
      <c r="E194" s="22"/>
      <c r="F194" s="22"/>
      <c r="J194" s="21"/>
    </row>
    <row r="195" spans="1:10" s="23" customFormat="1" x14ac:dyDescent="0.2">
      <c r="A195" s="22"/>
      <c r="B195" s="22"/>
      <c r="C195" s="22"/>
      <c r="E195" s="22"/>
      <c r="F195" s="22"/>
      <c r="J195" s="21"/>
    </row>
    <row r="196" spans="1:10" s="23" customFormat="1" x14ac:dyDescent="0.2">
      <c r="A196" s="22"/>
      <c r="B196" s="22"/>
      <c r="C196" s="22"/>
      <c r="E196" s="22"/>
      <c r="F196" s="22"/>
      <c r="J196" s="21"/>
    </row>
    <row r="197" spans="1:10" s="23" customFormat="1" x14ac:dyDescent="0.2">
      <c r="A197" s="22"/>
      <c r="B197" s="22"/>
      <c r="C197" s="22"/>
      <c r="E197" s="22"/>
      <c r="F197" s="22"/>
      <c r="J197" s="21"/>
    </row>
    <row r="198" spans="1:10" s="23" customFormat="1" x14ac:dyDescent="0.2">
      <c r="A198" s="22"/>
      <c r="B198" s="22"/>
      <c r="C198" s="22"/>
      <c r="E198" s="22"/>
      <c r="F198" s="22"/>
      <c r="J198" s="21"/>
    </row>
    <row r="199" spans="1:10" s="23" customFormat="1" x14ac:dyDescent="0.2">
      <c r="A199" s="22"/>
      <c r="B199" s="22"/>
      <c r="C199" s="22"/>
      <c r="E199" s="22"/>
      <c r="F199" s="22"/>
      <c r="J199" s="21"/>
    </row>
    <row r="200" spans="1:10" s="23" customFormat="1" x14ac:dyDescent="0.2">
      <c r="A200" s="22"/>
      <c r="B200" s="22"/>
      <c r="C200" s="22"/>
      <c r="E200" s="22"/>
      <c r="F200" s="22"/>
      <c r="J200" s="21"/>
    </row>
    <row r="201" spans="1:10" s="23" customFormat="1" x14ac:dyDescent="0.2">
      <c r="A201" s="22"/>
      <c r="B201" s="22"/>
      <c r="C201" s="22"/>
      <c r="E201" s="22"/>
      <c r="F201" s="22"/>
      <c r="J201" s="21"/>
    </row>
    <row r="202" spans="1:10" s="23" customFormat="1" x14ac:dyDescent="0.2">
      <c r="A202" s="22"/>
      <c r="B202" s="22"/>
      <c r="C202" s="22"/>
      <c r="E202" s="22"/>
      <c r="F202" s="22"/>
      <c r="J202" s="21"/>
    </row>
    <row r="203" spans="1:10" s="23" customFormat="1" x14ac:dyDescent="0.2">
      <c r="A203" s="22"/>
      <c r="B203" s="22"/>
      <c r="C203" s="22"/>
      <c r="E203" s="22"/>
      <c r="F203" s="22"/>
      <c r="J203" s="21"/>
    </row>
    <row r="204" spans="1:10" s="23" customFormat="1" x14ac:dyDescent="0.2">
      <c r="A204" s="22"/>
      <c r="B204" s="22"/>
      <c r="C204" s="22"/>
      <c r="E204" s="22"/>
      <c r="F204" s="22"/>
      <c r="J204" s="21"/>
    </row>
    <row r="205" spans="1:10" s="23" customFormat="1" x14ac:dyDescent="0.2">
      <c r="A205" s="22"/>
      <c r="B205" s="22"/>
      <c r="C205" s="22"/>
      <c r="E205" s="22"/>
      <c r="F205" s="22"/>
      <c r="J205" s="21"/>
    </row>
    <row r="206" spans="1:10" s="23" customFormat="1" x14ac:dyDescent="0.2">
      <c r="A206" s="22"/>
      <c r="B206" s="22"/>
      <c r="C206" s="22"/>
      <c r="E206" s="22"/>
      <c r="F206" s="22"/>
      <c r="J206" s="21"/>
    </row>
    <row r="207" spans="1:10" s="23" customFormat="1" x14ac:dyDescent="0.2">
      <c r="A207" s="22"/>
      <c r="B207" s="22"/>
      <c r="C207" s="22"/>
      <c r="E207" s="22"/>
      <c r="F207" s="22"/>
      <c r="J207" s="21"/>
    </row>
    <row r="208" spans="1:10" s="23" customFormat="1" x14ac:dyDescent="0.2">
      <c r="A208" s="22"/>
      <c r="B208" s="22"/>
      <c r="C208" s="22"/>
      <c r="E208" s="22"/>
      <c r="F208" s="22"/>
      <c r="J208" s="21"/>
    </row>
    <row r="209" spans="1:10" s="23" customFormat="1" x14ac:dyDescent="0.2">
      <c r="A209" s="22"/>
      <c r="B209" s="22"/>
      <c r="C209" s="22"/>
      <c r="E209" s="22"/>
      <c r="F209" s="22"/>
      <c r="J209" s="21"/>
    </row>
    <row r="210" spans="1:10" s="23" customFormat="1" x14ac:dyDescent="0.2">
      <c r="A210" s="22"/>
      <c r="B210" s="22"/>
      <c r="C210" s="22"/>
      <c r="E210" s="22"/>
      <c r="F210" s="22"/>
      <c r="J210" s="21"/>
    </row>
    <row r="211" spans="1:10" s="23" customFormat="1" x14ac:dyDescent="0.2">
      <c r="A211" s="22"/>
      <c r="B211" s="22"/>
      <c r="C211" s="22"/>
      <c r="E211" s="22"/>
      <c r="F211" s="22"/>
      <c r="J211" s="21"/>
    </row>
    <row r="212" spans="1:10" s="23" customFormat="1" x14ac:dyDescent="0.2">
      <c r="A212" s="22"/>
      <c r="B212" s="22"/>
      <c r="C212" s="22"/>
      <c r="E212" s="22"/>
      <c r="F212" s="22"/>
      <c r="J212" s="21"/>
    </row>
    <row r="213" spans="1:10" s="23" customFormat="1" x14ac:dyDescent="0.2">
      <c r="A213" s="22"/>
      <c r="B213" s="22"/>
      <c r="C213" s="22"/>
      <c r="E213" s="22"/>
      <c r="F213" s="22"/>
      <c r="J213" s="21"/>
    </row>
    <row r="214" spans="1:10" s="23" customFormat="1" x14ac:dyDescent="0.2">
      <c r="A214" s="22"/>
      <c r="B214" s="22"/>
      <c r="C214" s="22"/>
      <c r="E214" s="22"/>
      <c r="F214" s="22"/>
      <c r="J214" s="21"/>
    </row>
    <row r="215" spans="1:10" s="23" customFormat="1" x14ac:dyDescent="0.2">
      <c r="A215" s="22"/>
      <c r="B215" s="22"/>
      <c r="C215" s="22"/>
      <c r="E215" s="22"/>
      <c r="F215" s="22"/>
      <c r="J215" s="21"/>
    </row>
    <row r="216" spans="1:10" s="23" customFormat="1" x14ac:dyDescent="0.2">
      <c r="A216" s="22"/>
      <c r="B216" s="22"/>
      <c r="C216" s="22"/>
      <c r="E216" s="22"/>
      <c r="F216" s="22"/>
      <c r="J216" s="21"/>
    </row>
    <row r="217" spans="1:10" s="23" customFormat="1" x14ac:dyDescent="0.2">
      <c r="A217" s="22"/>
      <c r="B217" s="22"/>
      <c r="C217" s="22"/>
      <c r="E217" s="22"/>
      <c r="F217" s="22"/>
      <c r="J217" s="21"/>
    </row>
    <row r="218" spans="1:10" s="23" customFormat="1" x14ac:dyDescent="0.2">
      <c r="A218" s="22"/>
      <c r="B218" s="22"/>
      <c r="C218" s="22"/>
      <c r="E218" s="22"/>
      <c r="F218" s="22"/>
      <c r="J218" s="21"/>
    </row>
    <row r="219" spans="1:10" s="23" customFormat="1" x14ac:dyDescent="0.2">
      <c r="A219" s="22"/>
      <c r="B219" s="22"/>
      <c r="C219" s="22"/>
      <c r="E219" s="22"/>
      <c r="F219" s="22"/>
      <c r="J219" s="21"/>
    </row>
    <row r="220" spans="1:10" s="23" customFormat="1" x14ac:dyDescent="0.2">
      <c r="A220" s="22"/>
      <c r="B220" s="22"/>
      <c r="C220" s="22"/>
      <c r="E220" s="22"/>
      <c r="F220" s="22"/>
      <c r="J220" s="21"/>
    </row>
    <row r="221" spans="1:10" s="23" customFormat="1" x14ac:dyDescent="0.2">
      <c r="A221" s="22"/>
      <c r="B221" s="22"/>
      <c r="C221" s="22"/>
      <c r="E221" s="22"/>
      <c r="F221" s="22"/>
      <c r="J221" s="21"/>
    </row>
    <row r="222" spans="1:10" s="23" customFormat="1" x14ac:dyDescent="0.2">
      <c r="A222" s="22"/>
      <c r="B222" s="22"/>
      <c r="C222" s="22"/>
      <c r="E222" s="22"/>
      <c r="F222" s="22"/>
      <c r="J222" s="21"/>
    </row>
    <row r="223" spans="1:10" s="23" customFormat="1" x14ac:dyDescent="0.2">
      <c r="A223" s="22"/>
      <c r="B223" s="22"/>
      <c r="C223" s="22"/>
      <c r="E223" s="22"/>
      <c r="F223" s="22"/>
      <c r="J223" s="21"/>
    </row>
    <row r="224" spans="1:10" s="23" customFormat="1" x14ac:dyDescent="0.2">
      <c r="A224" s="22"/>
      <c r="B224" s="22"/>
      <c r="C224" s="22"/>
      <c r="E224" s="22"/>
      <c r="F224" s="22"/>
      <c r="J224" s="21"/>
    </row>
    <row r="225" spans="1:10" s="23" customFormat="1" x14ac:dyDescent="0.2">
      <c r="A225" s="22"/>
      <c r="B225" s="22"/>
      <c r="C225" s="22"/>
      <c r="E225" s="22"/>
      <c r="F225" s="22"/>
      <c r="J225" s="21"/>
    </row>
    <row r="226" spans="1:10" s="23" customFormat="1" x14ac:dyDescent="0.2">
      <c r="A226" s="22"/>
      <c r="B226" s="22"/>
      <c r="C226" s="22"/>
      <c r="E226" s="22"/>
      <c r="F226" s="22"/>
      <c r="J226" s="21"/>
    </row>
    <row r="227" spans="1:10" s="23" customFormat="1" x14ac:dyDescent="0.2">
      <c r="A227" s="22"/>
      <c r="B227" s="22"/>
      <c r="C227" s="22"/>
      <c r="E227" s="22"/>
      <c r="F227" s="22"/>
      <c r="J227" s="21"/>
    </row>
    <row r="228" spans="1:10" s="23" customFormat="1" x14ac:dyDescent="0.2">
      <c r="A228" s="22"/>
      <c r="B228" s="22"/>
      <c r="C228" s="22"/>
      <c r="E228" s="22"/>
      <c r="F228" s="22"/>
      <c r="J228" s="21"/>
    </row>
    <row r="229" spans="1:10" s="23" customFormat="1" x14ac:dyDescent="0.2">
      <c r="A229" s="22"/>
      <c r="B229" s="22"/>
      <c r="C229" s="22"/>
      <c r="E229" s="22"/>
      <c r="F229" s="22"/>
      <c r="J229" s="21"/>
    </row>
    <row r="230" spans="1:10" s="23" customFormat="1" x14ac:dyDescent="0.2">
      <c r="A230" s="22"/>
      <c r="B230" s="22"/>
      <c r="C230" s="22"/>
      <c r="E230" s="22"/>
      <c r="F230" s="22"/>
      <c r="J230" s="21"/>
    </row>
    <row r="231" spans="1:10" s="23" customFormat="1" x14ac:dyDescent="0.2">
      <c r="A231" s="22"/>
      <c r="B231" s="22"/>
      <c r="C231" s="22"/>
      <c r="E231" s="22"/>
      <c r="F231" s="22"/>
      <c r="J231" s="21"/>
    </row>
    <row r="232" spans="1:10" s="23" customFormat="1" x14ac:dyDescent="0.2">
      <c r="A232" s="22"/>
      <c r="B232" s="22"/>
      <c r="C232" s="22"/>
      <c r="E232" s="22"/>
      <c r="F232" s="22"/>
      <c r="J232" s="21"/>
    </row>
    <row r="233" spans="1:10" s="23" customFormat="1" x14ac:dyDescent="0.2">
      <c r="A233" s="22"/>
      <c r="B233" s="22"/>
      <c r="C233" s="22"/>
      <c r="E233" s="22"/>
      <c r="F233" s="22"/>
      <c r="J233" s="21"/>
    </row>
    <row r="234" spans="1:10" s="23" customFormat="1" x14ac:dyDescent="0.2">
      <c r="A234" s="22"/>
      <c r="B234" s="22"/>
      <c r="C234" s="22"/>
      <c r="E234" s="22"/>
      <c r="F234" s="22"/>
      <c r="J234" s="21"/>
    </row>
    <row r="235" spans="1:10" s="23" customFormat="1" x14ac:dyDescent="0.2">
      <c r="A235" s="22"/>
      <c r="B235" s="22"/>
      <c r="C235" s="22"/>
      <c r="E235" s="22"/>
      <c r="F235" s="22"/>
      <c r="J235" s="21"/>
    </row>
    <row r="236" spans="1:10" s="23" customFormat="1" x14ac:dyDescent="0.2">
      <c r="A236" s="22"/>
      <c r="B236" s="22"/>
      <c r="C236" s="22"/>
      <c r="E236" s="22"/>
      <c r="F236" s="22"/>
      <c r="J236" s="21"/>
    </row>
    <row r="237" spans="1:10" s="23" customFormat="1" x14ac:dyDescent="0.2">
      <c r="A237" s="22"/>
      <c r="B237" s="22"/>
      <c r="C237" s="22"/>
      <c r="E237" s="22"/>
      <c r="F237" s="22"/>
      <c r="J237" s="21"/>
    </row>
    <row r="238" spans="1:10" s="23" customFormat="1" x14ac:dyDescent="0.2">
      <c r="A238" s="22"/>
      <c r="B238" s="22"/>
      <c r="C238" s="22"/>
      <c r="E238" s="22"/>
      <c r="F238" s="22"/>
      <c r="J238" s="21"/>
    </row>
    <row r="239" spans="1:10" s="23" customFormat="1" x14ac:dyDescent="0.2">
      <c r="A239" s="22"/>
      <c r="B239" s="22"/>
      <c r="C239" s="22"/>
      <c r="E239" s="22"/>
      <c r="F239" s="22"/>
      <c r="J239" s="21"/>
    </row>
    <row r="240" spans="1:10" s="23" customFormat="1" x14ac:dyDescent="0.2">
      <c r="A240" s="22"/>
      <c r="B240" s="22"/>
      <c r="C240" s="22"/>
      <c r="E240" s="22"/>
      <c r="F240" s="22"/>
      <c r="J240" s="21"/>
    </row>
    <row r="241" spans="1:10" s="23" customFormat="1" x14ac:dyDescent="0.2">
      <c r="A241" s="22"/>
      <c r="B241" s="22"/>
      <c r="C241" s="22"/>
      <c r="E241" s="22"/>
      <c r="F241" s="22"/>
      <c r="J241" s="21"/>
    </row>
    <row r="242" spans="1:10" s="23" customFormat="1" x14ac:dyDescent="0.2">
      <c r="A242" s="22"/>
      <c r="B242" s="22"/>
      <c r="C242" s="22"/>
      <c r="E242" s="22"/>
      <c r="F242" s="22"/>
      <c r="J242" s="21"/>
    </row>
    <row r="243" spans="1:10" s="23" customFormat="1" x14ac:dyDescent="0.2">
      <c r="A243" s="22"/>
      <c r="B243" s="22"/>
      <c r="C243" s="22"/>
      <c r="E243" s="22"/>
      <c r="F243" s="22"/>
      <c r="J243" s="21"/>
    </row>
    <row r="244" spans="1:10" s="23" customFormat="1" x14ac:dyDescent="0.2">
      <c r="A244" s="22"/>
      <c r="B244" s="22"/>
      <c r="C244" s="22"/>
      <c r="E244" s="22"/>
      <c r="F244" s="22"/>
      <c r="J244" s="21"/>
    </row>
    <row r="245" spans="1:10" s="23" customFormat="1" x14ac:dyDescent="0.2">
      <c r="A245" s="22"/>
      <c r="B245" s="22"/>
      <c r="C245" s="22"/>
      <c r="E245" s="22"/>
      <c r="F245" s="22"/>
      <c r="J245" s="21"/>
    </row>
    <row r="246" spans="1:10" s="23" customFormat="1" x14ac:dyDescent="0.2">
      <c r="A246" s="22"/>
      <c r="B246" s="22"/>
      <c r="C246" s="22"/>
      <c r="E246" s="22"/>
      <c r="F246" s="22"/>
      <c r="J246" s="21"/>
    </row>
    <row r="247" spans="1:10" s="23" customFormat="1" x14ac:dyDescent="0.2">
      <c r="A247" s="22"/>
      <c r="B247" s="22"/>
      <c r="C247" s="22"/>
      <c r="E247" s="22"/>
      <c r="F247" s="22"/>
      <c r="J247" s="21"/>
    </row>
    <row r="248" spans="1:10" s="23" customFormat="1" x14ac:dyDescent="0.2">
      <c r="A248" s="22"/>
      <c r="B248" s="22"/>
      <c r="C248" s="22"/>
      <c r="E248" s="22"/>
      <c r="F248" s="22"/>
      <c r="J248" s="21"/>
    </row>
    <row r="249" spans="1:10" s="23" customFormat="1" x14ac:dyDescent="0.2">
      <c r="A249" s="22"/>
      <c r="B249" s="22"/>
      <c r="C249" s="22"/>
      <c r="E249" s="22"/>
      <c r="F249" s="22"/>
      <c r="J249" s="21"/>
    </row>
    <row r="250" spans="1:10" s="23" customFormat="1" x14ac:dyDescent="0.2">
      <c r="A250" s="22"/>
      <c r="B250" s="22"/>
      <c r="C250" s="22"/>
      <c r="E250" s="22"/>
      <c r="F250" s="22"/>
      <c r="J250" s="21"/>
    </row>
    <row r="251" spans="1:10" s="23" customFormat="1" x14ac:dyDescent="0.2">
      <c r="A251" s="22"/>
      <c r="B251" s="22"/>
      <c r="C251" s="22"/>
      <c r="E251" s="22"/>
      <c r="F251" s="22"/>
      <c r="J251" s="21"/>
    </row>
    <row r="252" spans="1:10" s="23" customFormat="1" x14ac:dyDescent="0.2">
      <c r="A252" s="22"/>
      <c r="B252" s="22"/>
      <c r="C252" s="22"/>
      <c r="E252" s="22"/>
      <c r="F252" s="22"/>
      <c r="J252" s="21"/>
    </row>
    <row r="253" spans="1:10" s="23" customFormat="1" x14ac:dyDescent="0.2">
      <c r="A253" s="22"/>
      <c r="B253" s="22"/>
      <c r="C253" s="22"/>
      <c r="E253" s="22"/>
      <c r="F253" s="22"/>
      <c r="J253" s="21"/>
    </row>
    <row r="254" spans="1:10" s="23" customFormat="1" x14ac:dyDescent="0.2">
      <c r="A254" s="22"/>
      <c r="B254" s="22"/>
      <c r="C254" s="22"/>
      <c r="E254" s="22"/>
      <c r="F254" s="22"/>
      <c r="J254" s="21"/>
    </row>
    <row r="255" spans="1:10" s="23" customFormat="1" x14ac:dyDescent="0.2">
      <c r="A255" s="22"/>
      <c r="B255" s="22"/>
      <c r="C255" s="22"/>
      <c r="E255" s="22"/>
      <c r="F255" s="22"/>
      <c r="J255" s="21"/>
    </row>
    <row r="256" spans="1:10" s="23" customFormat="1" x14ac:dyDescent="0.2">
      <c r="A256" s="22"/>
      <c r="B256" s="22"/>
      <c r="C256" s="22"/>
      <c r="E256" s="22"/>
      <c r="F256" s="22"/>
      <c r="J256" s="21"/>
    </row>
    <row r="257" spans="1:10" s="23" customFormat="1" x14ac:dyDescent="0.2">
      <c r="A257" s="22"/>
      <c r="B257" s="22"/>
      <c r="C257" s="22"/>
      <c r="E257" s="22"/>
      <c r="F257" s="22"/>
      <c r="J257" s="21"/>
    </row>
    <row r="258" spans="1:10" s="23" customFormat="1" x14ac:dyDescent="0.2">
      <c r="A258" s="22"/>
      <c r="B258" s="22"/>
      <c r="C258" s="22"/>
      <c r="E258" s="22"/>
      <c r="F258" s="22"/>
      <c r="J258" s="21"/>
    </row>
    <row r="259" spans="1:10" s="23" customFormat="1" x14ac:dyDescent="0.2">
      <c r="A259" s="22"/>
      <c r="B259" s="22"/>
      <c r="C259" s="22"/>
      <c r="E259" s="22"/>
      <c r="F259" s="22"/>
      <c r="J259" s="21"/>
    </row>
    <row r="260" spans="1:10" s="23" customFormat="1" x14ac:dyDescent="0.2">
      <c r="A260" s="22"/>
      <c r="B260" s="22"/>
      <c r="C260" s="22"/>
      <c r="E260" s="22"/>
      <c r="F260" s="22"/>
      <c r="J260" s="21"/>
    </row>
    <row r="261" spans="1:10" s="23" customFormat="1" x14ac:dyDescent="0.2">
      <c r="A261" s="22"/>
      <c r="B261" s="22"/>
      <c r="C261" s="22"/>
      <c r="E261" s="22"/>
      <c r="F261" s="22"/>
      <c r="J261" s="21"/>
    </row>
    <row r="262" spans="1:10" s="23" customFormat="1" x14ac:dyDescent="0.2">
      <c r="A262" s="22"/>
      <c r="B262" s="22"/>
      <c r="C262" s="22"/>
      <c r="E262" s="22"/>
      <c r="F262" s="22"/>
      <c r="J262" s="21"/>
    </row>
    <row r="263" spans="1:10" s="23" customFormat="1" x14ac:dyDescent="0.2">
      <c r="A263" s="22"/>
      <c r="B263" s="22"/>
      <c r="C263" s="22"/>
      <c r="E263" s="22"/>
      <c r="F263" s="22"/>
      <c r="J263" s="21"/>
    </row>
    <row r="264" spans="1:10" s="23" customFormat="1" x14ac:dyDescent="0.2">
      <c r="A264" s="22"/>
      <c r="B264" s="22"/>
      <c r="C264" s="22"/>
      <c r="E264" s="22"/>
      <c r="F264" s="22"/>
      <c r="J264" s="21"/>
    </row>
    <row r="265" spans="1:10" s="23" customFormat="1" x14ac:dyDescent="0.2">
      <c r="A265" s="22"/>
      <c r="B265" s="22"/>
      <c r="C265" s="22"/>
      <c r="E265" s="22"/>
      <c r="F265" s="22"/>
      <c r="J265" s="21"/>
    </row>
    <row r="266" spans="1:10" s="23" customFormat="1" x14ac:dyDescent="0.2">
      <c r="A266" s="22"/>
      <c r="B266" s="22"/>
      <c r="C266" s="22"/>
      <c r="E266" s="22"/>
      <c r="F266" s="22"/>
      <c r="J266" s="21"/>
    </row>
    <row r="267" spans="1:10" s="23" customFormat="1" x14ac:dyDescent="0.2">
      <c r="A267" s="22"/>
      <c r="B267" s="22"/>
      <c r="C267" s="22"/>
      <c r="E267" s="22"/>
      <c r="F267" s="22"/>
      <c r="J267" s="21"/>
    </row>
    <row r="268" spans="1:10" s="23" customFormat="1" x14ac:dyDescent="0.2">
      <c r="A268" s="22"/>
      <c r="B268" s="22"/>
      <c r="C268" s="22"/>
      <c r="E268" s="22"/>
      <c r="F268" s="22"/>
      <c r="J268" s="21"/>
    </row>
    <row r="269" spans="1:10" s="23" customFormat="1" x14ac:dyDescent="0.2">
      <c r="A269" s="22"/>
      <c r="B269" s="22"/>
      <c r="C269" s="22"/>
      <c r="E269" s="22"/>
      <c r="F269" s="22"/>
      <c r="J269" s="21"/>
    </row>
    <row r="270" spans="1:10" s="23" customFormat="1" x14ac:dyDescent="0.2">
      <c r="A270" s="22"/>
      <c r="B270" s="22"/>
      <c r="C270" s="22"/>
      <c r="E270" s="22"/>
      <c r="F270" s="22"/>
      <c r="J270" s="21"/>
    </row>
    <row r="271" spans="1:10" s="23" customFormat="1" x14ac:dyDescent="0.2">
      <c r="A271" s="22"/>
      <c r="B271" s="22"/>
      <c r="C271" s="22"/>
      <c r="E271" s="22"/>
      <c r="F271" s="22"/>
      <c r="J271" s="21"/>
    </row>
    <row r="272" spans="1:10" s="23" customFormat="1" x14ac:dyDescent="0.2">
      <c r="A272" s="22"/>
      <c r="B272" s="22"/>
      <c r="C272" s="22"/>
      <c r="E272" s="22"/>
      <c r="F272" s="22"/>
      <c r="J272" s="21"/>
    </row>
    <row r="273" spans="1:10" s="23" customFormat="1" x14ac:dyDescent="0.2">
      <c r="A273" s="22"/>
      <c r="B273" s="22"/>
      <c r="C273" s="22"/>
      <c r="E273" s="22"/>
      <c r="F273" s="22"/>
      <c r="J273" s="21"/>
    </row>
    <row r="274" spans="1:10" s="23" customFormat="1" x14ac:dyDescent="0.2">
      <c r="A274" s="22"/>
      <c r="B274" s="22"/>
      <c r="C274" s="22"/>
      <c r="E274" s="22"/>
      <c r="F274" s="22"/>
      <c r="J274" s="21"/>
    </row>
    <row r="275" spans="1:10" s="23" customFormat="1" x14ac:dyDescent="0.2">
      <c r="A275" s="22"/>
      <c r="B275" s="22"/>
      <c r="C275" s="22"/>
      <c r="E275" s="22"/>
      <c r="F275" s="22"/>
      <c r="J275" s="21"/>
    </row>
    <row r="276" spans="1:10" s="23" customFormat="1" x14ac:dyDescent="0.2">
      <c r="A276" s="22"/>
      <c r="B276" s="22"/>
      <c r="C276" s="22"/>
      <c r="E276" s="22"/>
      <c r="F276" s="22"/>
      <c r="J276" s="21"/>
    </row>
    <row r="277" spans="1:10" s="23" customFormat="1" x14ac:dyDescent="0.2">
      <c r="A277" s="22"/>
      <c r="B277" s="22"/>
      <c r="C277" s="22"/>
      <c r="E277" s="22"/>
      <c r="F277" s="22"/>
      <c r="J277" s="21"/>
    </row>
    <row r="278" spans="1:10" s="23" customFormat="1" x14ac:dyDescent="0.2">
      <c r="A278" s="22"/>
      <c r="B278" s="22"/>
      <c r="C278" s="22"/>
      <c r="E278" s="22"/>
      <c r="F278" s="22"/>
      <c r="J278" s="21"/>
    </row>
    <row r="279" spans="1:10" s="23" customFormat="1" x14ac:dyDescent="0.2">
      <c r="A279" s="22"/>
      <c r="B279" s="22"/>
      <c r="C279" s="22"/>
      <c r="E279" s="22"/>
      <c r="F279" s="22"/>
      <c r="J279" s="21"/>
    </row>
    <row r="280" spans="1:10" s="23" customFormat="1" x14ac:dyDescent="0.2">
      <c r="A280" s="22"/>
      <c r="B280" s="22"/>
      <c r="C280" s="22"/>
      <c r="E280" s="22"/>
      <c r="F280" s="22"/>
      <c r="J280" s="21"/>
    </row>
    <row r="281" spans="1:10" s="23" customFormat="1" x14ac:dyDescent="0.2">
      <c r="A281" s="22"/>
      <c r="B281" s="22"/>
      <c r="C281" s="22"/>
      <c r="E281" s="22"/>
      <c r="F281" s="22"/>
      <c r="J281" s="21"/>
    </row>
    <row r="282" spans="1:10" s="23" customFormat="1" x14ac:dyDescent="0.2">
      <c r="A282" s="22"/>
      <c r="B282" s="22"/>
      <c r="C282" s="22"/>
      <c r="E282" s="22"/>
      <c r="F282" s="22"/>
      <c r="J282" s="21"/>
    </row>
    <row r="283" spans="1:10" s="23" customFormat="1" x14ac:dyDescent="0.2">
      <c r="A283" s="22"/>
      <c r="B283" s="22"/>
      <c r="C283" s="22"/>
      <c r="E283" s="22"/>
      <c r="F283" s="22"/>
      <c r="J283" s="21"/>
    </row>
    <row r="284" spans="1:10" s="23" customFormat="1" x14ac:dyDescent="0.2">
      <c r="A284" s="22"/>
      <c r="B284" s="22"/>
      <c r="C284" s="22"/>
      <c r="E284" s="22"/>
      <c r="F284" s="22"/>
      <c r="J284" s="21"/>
    </row>
    <row r="285" spans="1:10" s="23" customFormat="1" x14ac:dyDescent="0.2">
      <c r="A285" s="22"/>
      <c r="B285" s="22"/>
      <c r="C285" s="22"/>
      <c r="E285" s="22"/>
      <c r="F285" s="22"/>
      <c r="J285" s="21"/>
    </row>
    <row r="286" spans="1:10" s="23" customFormat="1" x14ac:dyDescent="0.2">
      <c r="A286" s="22"/>
      <c r="B286" s="22"/>
      <c r="C286" s="22"/>
      <c r="E286" s="22"/>
      <c r="F286" s="22"/>
      <c r="J286" s="21"/>
    </row>
    <row r="287" spans="1:10" s="23" customFormat="1" x14ac:dyDescent="0.2">
      <c r="A287" s="22"/>
      <c r="B287" s="22"/>
      <c r="C287" s="22"/>
      <c r="E287" s="22"/>
      <c r="F287" s="22"/>
      <c r="J287" s="21"/>
    </row>
    <row r="288" spans="1:10" s="23" customFormat="1" x14ac:dyDescent="0.2">
      <c r="A288" s="22"/>
      <c r="B288" s="22"/>
      <c r="C288" s="22"/>
      <c r="E288" s="22"/>
      <c r="F288" s="22"/>
      <c r="J288" s="21"/>
    </row>
    <row r="289" spans="1:10" s="23" customFormat="1" x14ac:dyDescent="0.2">
      <c r="A289" s="22"/>
      <c r="B289" s="22"/>
      <c r="C289" s="22"/>
      <c r="E289" s="22"/>
      <c r="F289" s="22"/>
      <c r="J289" s="21"/>
    </row>
    <row r="290" spans="1:10" s="23" customFormat="1" x14ac:dyDescent="0.2">
      <c r="A290" s="22"/>
      <c r="B290" s="22"/>
      <c r="C290" s="22"/>
      <c r="E290" s="22"/>
      <c r="F290" s="22"/>
      <c r="J290" s="21"/>
    </row>
    <row r="291" spans="1:10" s="23" customFormat="1" x14ac:dyDescent="0.2">
      <c r="A291" s="22"/>
      <c r="B291" s="22"/>
      <c r="C291" s="22"/>
      <c r="E291" s="22"/>
      <c r="F291" s="22"/>
      <c r="J291" s="21"/>
    </row>
    <row r="292" spans="1:10" s="23" customFormat="1" x14ac:dyDescent="0.2">
      <c r="A292" s="22"/>
      <c r="B292" s="22"/>
      <c r="C292" s="22"/>
      <c r="E292" s="22"/>
      <c r="F292" s="22"/>
      <c r="J292" s="21"/>
    </row>
    <row r="293" spans="1:10" s="23" customFormat="1" x14ac:dyDescent="0.2">
      <c r="A293" s="22"/>
      <c r="B293" s="22"/>
      <c r="C293" s="22"/>
      <c r="E293" s="22"/>
      <c r="F293" s="22"/>
      <c r="J293" s="21"/>
    </row>
    <row r="294" spans="1:10" s="23" customFormat="1" x14ac:dyDescent="0.2">
      <c r="A294" s="22"/>
      <c r="B294" s="22"/>
      <c r="C294" s="22"/>
      <c r="E294" s="22"/>
      <c r="F294" s="22"/>
      <c r="J294" s="21"/>
    </row>
    <row r="295" spans="1:10" s="23" customFormat="1" x14ac:dyDescent="0.2">
      <c r="A295" s="22"/>
      <c r="B295" s="22"/>
      <c r="C295" s="22"/>
      <c r="E295" s="22"/>
      <c r="F295" s="22"/>
      <c r="J295" s="21"/>
    </row>
    <row r="296" spans="1:10" s="23" customFormat="1" x14ac:dyDescent="0.2">
      <c r="A296" s="22"/>
      <c r="B296" s="22"/>
      <c r="C296" s="22"/>
      <c r="E296" s="22"/>
      <c r="F296" s="22"/>
      <c r="J296" s="21"/>
    </row>
  </sheetData>
  <mergeCells count="3">
    <mergeCell ref="A2:H2"/>
    <mergeCell ref="A52:D52"/>
    <mergeCell ref="A1:D1"/>
  </mergeCells>
  <phoneticPr fontId="4" type="noConversion"/>
  <printOptions horizontalCentered="1"/>
  <pageMargins left="0.59055118110236227" right="0.59055118110236227" top="0.78740157480314965" bottom="0.78740157480314965" header="0.39370078740157483" footer="0.39370078740157483"/>
  <pageSetup paperSize="9" scale="76" fitToHeight="5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Interkom a 100V systém</vt:lpstr>
      <vt:lpstr>'Interkom a 100V systém'!Oblast_tisku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Arnošt Janěk</dc:creator>
  <cp:lastModifiedBy>sadilkova</cp:lastModifiedBy>
  <cp:lastPrinted>2019-06-19T06:43:29Z</cp:lastPrinted>
  <dcterms:created xsi:type="dcterms:W3CDTF">2008-01-17T09:36:16Z</dcterms:created>
  <dcterms:modified xsi:type="dcterms:W3CDTF">2019-07-29T06:49:00Z</dcterms:modified>
</cp:coreProperties>
</file>